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eynaud\Documents\"/>
    </mc:Choice>
  </mc:AlternateContent>
  <bookViews>
    <workbookView xWindow="825" yWindow="600" windowWidth="27645" windowHeight="16440"/>
  </bookViews>
  <sheets>
    <sheet name="Total sections" sheetId="1" r:id="rId1"/>
  </sheets>
  <externalReferences>
    <externalReference r:id="rId2"/>
    <externalReference r:id="rId3"/>
  </externalReferences>
  <definedNames>
    <definedName name="ASSOCIE_GD">'[1]4_1_NON_PERMANENTS'!$AD$20:$AE$23</definedName>
    <definedName name="ASSOCIE_GROUPE">'[1]4_1_NON_PERMANENTS'!$AD$4:$AE$15</definedName>
    <definedName name="ASSOCIE_SECTION">'[1]4_1_NON_PERMANENTS'!$AA$4:$AB$60</definedName>
    <definedName name="ATER_GD">'[1]4_1_NON_PERMANENTS'!$L$20:$M$23</definedName>
    <definedName name="ATER_GROUPE">'[1]4_1_NON_PERMANENTS'!$L$4:$M$15</definedName>
    <definedName name="ATER_SECTION">'[1]4_1_NON_PERMANENTS'!$I$4:$J$59</definedName>
    <definedName name="BOX_MCF_GD">'[1]2_2_BOXPLOT'!$B$101:$J$104</definedName>
    <definedName name="BOX_MCF_GROUPE">'[1]2_2_BOXPLOT'!$B$70:$J$83</definedName>
    <definedName name="BOX_PR_GD">'[1]2_2_BOXPLOT'!$B$105:$J$108</definedName>
    <definedName name="BOX_PR_GROUPE">'[1]2_2_BOXPLOT'!$B$84:$J$96</definedName>
    <definedName name="CANDIDATS_MCF_GD">'[1]3_2_CANDIDATS_MCF'!$A$83:$U$88</definedName>
    <definedName name="CANDIDATS_MCF_GROUPE">'[1]3_2_CANDIDATS_MCF'!$A$64:$U$78</definedName>
    <definedName name="CANDIDATS_MCF_SECTION">'[1]3_2_CANDIDATS_MCF'!$A$2:$U$59</definedName>
    <definedName name="CANDIDATS_PR_GD">'[1]3_2_CANDIDATS_PR'!$A$81:$U$86</definedName>
    <definedName name="CANDIDATS_PR_GROUPE">'[1]3_2_CANDIDATS_PR'!$A$63:$U$76</definedName>
    <definedName name="CANDIDATS_PR_SECTION">'[1]3_2_CANDIDATS_PR'!$A$1:$U$59</definedName>
    <definedName name="DC_GD">'[1]4_1_NON_PERMANENTS'!$E$18:$G$23</definedName>
    <definedName name="DC_GROUPE">'[1]4_1_NON_PERMANENTS'!$E$2:$G$16</definedName>
    <definedName name="DC_SECTION">'[1]4_1_NON_PERMANENTS'!$A$3:$C$60</definedName>
    <definedName name="EFF_PR_ETAB">'[1]4_2_EFF_ETAB_PR'!$A$3:$EP$61</definedName>
    <definedName name="EFFECTIF_MCF_ETAB">'[1]4_2_EFF_ETAB_MCF'!$A$2:$EI$61</definedName>
    <definedName name="etudiants_etab">[2]EFF_ETUDIANTS!$G$2:$H$145</definedName>
    <definedName name="etudiants_typo">[2]EFF_ETUDIANTS!$A$1:$B$11</definedName>
    <definedName name="groupe_2008">[2]REDEPLOIEMENT!$A$158:$O$302</definedName>
    <definedName name="groupe_2012">[2]REDEPLOIEMENT!$A$5:$O$151</definedName>
    <definedName name="HISTO_GD">[1]HISTORI!$N$21:$X$27</definedName>
    <definedName name="HISTO_GROUPE">[1]HISTORI!$N$1:$X$17</definedName>
    <definedName name="HISTO_SECTION">[1]HISTORI!$A$3:$K$62</definedName>
    <definedName name="_xlnm.Print_Titles" localSheetId="0">'Total sections'!$5:$5</definedName>
    <definedName name="INVITE_GD">'[1]4_1_NON_PERMANENTS'!$X$20:$Y$23</definedName>
    <definedName name="INVITE_GROUPE">'[1]4_1_NON_PERMANENTS'!$X$4:$Y$16</definedName>
    <definedName name="INVITE_SECTION">'[1]4_1_NON_PERMANENTS'!$U$4:$V$60</definedName>
    <definedName name="LIEN_CNU">[1]P1!$T$1</definedName>
    <definedName name="LIEN_GD">[1]P1!$V$1</definedName>
    <definedName name="LIEN_GROUPE">[1]P1!$U$1</definedName>
    <definedName name="LISTE_SECTION">[1]LISTE_SECTION!$A$2:$E$58</definedName>
    <definedName name="LML_GD">'[1]4_1_NON_PERMANENTS'!$R$20:$S$23</definedName>
    <definedName name="LML_GROUPE">'[1]4_1_NON_PERMANENTS'!$R$4:$S$16</definedName>
    <definedName name="LML_SECTION">'[1]4_1_NON_PERMANENTS'!$O$4:$P$59</definedName>
    <definedName name="LRU_GD">'[1]4_1_NON_PERMANENTS'!$AJ$20:$AK$23</definedName>
    <definedName name="LRU_GROUPE">'[1]4_1_NON_PERMANENTS'!$AJ$4:$AK$15</definedName>
    <definedName name="LRU_SECTION">'[1]4_1_NON_PERMANENTS'!$AG$4:$AH$60</definedName>
    <definedName name="MED_MCF_FEMME">'[1]2_2_MEDIANE'!$C$62:$F$118</definedName>
    <definedName name="MED_MCF_HOMME">'[1]2_2_MEDIANE'!$J$62:$M$118</definedName>
    <definedName name="MED_MCF_TOTAL">'[1]2_2_MEDIANE'!$Q$62:$T$118</definedName>
    <definedName name="MED_PR_FEMME">'[1]2_2_MEDIANE'!$C$2:$F$58</definedName>
    <definedName name="MED_PR_HOMME">'[1]2_2_MEDIANE'!$J$1:$M$58</definedName>
    <definedName name="MED_PR_TOTAL">'[1]2_2_MEDIANE'!$Q$2:$T$58</definedName>
    <definedName name="PLOT_MCF_SECTION">'[1]2_2_BOXPLOT'!$N$2:$V$58</definedName>
    <definedName name="PLOT_PR_SECTION">'[1]2_2_BOXPLOT'!$B$2:$J$58</definedName>
    <definedName name="POSTES_PUBLIES">'[1]3_2_PUBLIES'!$A$2:$K$60</definedName>
    <definedName name="POSTES_PUBLIES_GD">'[1]3_2_PUBLIES'!$A$80:$K$85</definedName>
    <definedName name="POSTES_PUBLIES_GROUPE">'[1]3_2_PUBLIES'!$A$63:$K$77</definedName>
    <definedName name="POURVUS_MCF_GD">'[1]3_2_POURVUS_MCF'!$A$82:$U$87</definedName>
    <definedName name="POURVUS_MCF_GROUPE">'[1]3_2_POURVUS_MCF'!$A$64:$U$78</definedName>
    <definedName name="POURVUS_MCF_SECTION">'[1]3_2_POURVUS_MCF'!$A$1:$U$59</definedName>
    <definedName name="POURVUS_PR_GD">'[1]3_2_POURVUS_PR'!$A$83:$U$87</definedName>
    <definedName name="POURVUS_PR_GROUPE">'[1]3_2_POURVUS_PR'!$A$64:$U$78</definedName>
    <definedName name="POURVUS_PR_SECTION">'[1]3_2_POURVUS_PR'!$A$1:$U$59</definedName>
    <definedName name="PREVISION_RETRAITE_GD">'[1]2_3_PREVISION_AGE'!$N$21:$X$27</definedName>
    <definedName name="PREVISION_RETRAITE_GROUPE">'[1]2_3_PREVISION_AGE'!$N$1:$X$15</definedName>
    <definedName name="PREVISION_RETRAITE_SECTION">'[1]2_3_PREVISION_AGE'!$A$1:$K$59</definedName>
    <definedName name="Print_Titles_0" localSheetId="0">'Total sections'!$5:$5</definedName>
    <definedName name="Print_Titles_0_0" localSheetId="0">'Total sections'!$5:$5</definedName>
    <definedName name="Print_Titles_0_0_0" localSheetId="0">'Total sections'!$5:$5</definedName>
    <definedName name="Print_Titles_0_0_0_0" localSheetId="0">'Total sections'!$5:$5</definedName>
    <definedName name="Print_Titles_0_0_0_0_0" localSheetId="0">'Total sections'!$5:$5</definedName>
    <definedName name="PYRAMIDE_MCF">'[1]2_1_PYRAMIDE'!$L$1:$U$59</definedName>
    <definedName name="PYRAMIDE_PR">'[1]2_1_PYRAMIDE'!$A$1:$J$59</definedName>
    <definedName name="QUALIF_CANDID_MCF_GD">'[1]3_1_QUALIF_MCF'!$A$81:$U$87</definedName>
    <definedName name="QUALIF_CANDID_MCF_GROUPE">'[1]3_1_QUALIF_MCF'!$A$63:$U$77</definedName>
    <definedName name="QUALIF_CANDID_MCF_SECTION">'[1]3_1_QUALIF_MCF'!$A$1:$U$59</definedName>
    <definedName name="QUALIF_CANDID_PR_GD">'[1]3_1_QUALIF_PR'!$A$82:$U$88</definedName>
    <definedName name="QUALIF_CANDID_PR_GROUPE">'[1]3_1_QUALIF_PR'!$A$64:$U$78</definedName>
    <definedName name="QUALIF_CANDID_PR_SECTION">'[1]3_1_QUALIF_PR'!$A$1:$U$59</definedName>
    <definedName name="QUALIF_OK_MCF_GD">'[1]3_1_RESULT_MCF'!$A$81:$U$86</definedName>
    <definedName name="QUALIF_OK_MCF_GROUPE">'[1]3_1_RESULT_MCF'!$A$63:$U$77</definedName>
    <definedName name="QUALIF_OK_MCF_SECTION">'[1]3_1_RESULT_MCF'!$A$1:$U$59</definedName>
    <definedName name="QUALIF_OK_PR_GD">'[1]3_1_RESULT_PR'!$A$81:$U$86</definedName>
    <definedName name="QUALIF_OK_PR_GROUPE">'[1]3_1_RESULT_PR'!$A$63:$U$77</definedName>
    <definedName name="QUALIF_OK_PR_SECTION">'[1]3_1_RESULT_PR'!$A$1:$U$59</definedName>
    <definedName name="redeploiement_typo">[2]REDEPLOIEMENT_TYPO!$A$2:$B$11</definedName>
    <definedName name="RETRAITES_GD">'[1]2_3_RETRAITES'!$A$83:$C$87</definedName>
    <definedName name="RETRAITES_GROUPE">'[1]2_3_RETRAITES'!$A$66:$C$79</definedName>
    <definedName name="RETRAITES_SECTION">'[1]2_3_RETRAITES'!$A$3:$C$60</definedName>
    <definedName name="TRANCHE_MCF">'[1]2_2_TRANCHE'!$V$2:$AN$61</definedName>
    <definedName name="TRANCHE_PR">'[1]2_2_TRANCHE'!$A$1:$S$61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D67" i="1"/>
  <c r="F67" i="1" s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9" i="1" l="1"/>
  <c r="F70" i="1"/>
</calcChain>
</file>

<file path=xl/sharedStrings.xml><?xml version="1.0" encoding="utf-8"?>
<sst xmlns="http://schemas.openxmlformats.org/spreadsheetml/2006/main" count="137" uniqueCount="137">
  <si>
    <t>Pyramidage des enseignants-chercheurs par section du CNU en 2020</t>
  </si>
  <si>
    <t>Section CNU</t>
  </si>
  <si>
    <t>Libellé section CNU</t>
  </si>
  <si>
    <t>MCF</t>
  </si>
  <si>
    <t>PR</t>
  </si>
  <si>
    <t>Total EC</t>
  </si>
  <si>
    <t>Part PR</t>
  </si>
  <si>
    <t>Femmes  MCF HC</t>
  </si>
  <si>
    <t>Part des Femmes  PR</t>
  </si>
  <si>
    <t>01</t>
  </si>
  <si>
    <t>Droit privé et sciences criminelles</t>
  </si>
  <si>
    <t>02</t>
  </si>
  <si>
    <t>Droit public</t>
  </si>
  <si>
    <t>03</t>
  </si>
  <si>
    <t>Histoire du droit et des institutions</t>
  </si>
  <si>
    <t>04</t>
  </si>
  <si>
    <t>Science politique</t>
  </si>
  <si>
    <t>05</t>
  </si>
  <si>
    <t xml:space="preserve">Sciences économiques </t>
  </si>
  <si>
    <t>06</t>
  </si>
  <si>
    <t>Sciences de gestion</t>
  </si>
  <si>
    <t>07</t>
  </si>
  <si>
    <t>Sciences du langage : linguistique et phonétique générales</t>
  </si>
  <si>
    <t>08</t>
  </si>
  <si>
    <t>Langues et littératures anciennes</t>
  </si>
  <si>
    <t>09</t>
  </si>
  <si>
    <t>Langue et littérature françaises</t>
  </si>
  <si>
    <t>10</t>
  </si>
  <si>
    <t>Littératures comparées</t>
  </si>
  <si>
    <t>11</t>
  </si>
  <si>
    <t>Langues et littératures anglaises et anglo-saxonnes</t>
  </si>
  <si>
    <t>12</t>
  </si>
  <si>
    <t>Langues et littératures germaniques et scandinaves</t>
  </si>
  <si>
    <t>13</t>
  </si>
  <si>
    <t>Langues et littératures slaves</t>
  </si>
  <si>
    <t>14</t>
  </si>
  <si>
    <t xml:space="preserve">Langues et littératures romanes : espagnol, italien, portugais, autres langues romanes </t>
  </si>
  <si>
    <t>15</t>
  </si>
  <si>
    <t>Langues et littératures arabes, chinoises, japonaises, hébraïques, d'autres domaines linguistiques</t>
  </si>
  <si>
    <t>16</t>
  </si>
  <si>
    <t>Psychologie, psychologie clinique, psychologie sociale</t>
  </si>
  <si>
    <t>17</t>
  </si>
  <si>
    <t>Philosophie</t>
  </si>
  <si>
    <t>18</t>
  </si>
  <si>
    <t>Architecture (ses théories et ses pratiques) arts appliqués, arts plastiques, arts du spectacle, épistémologie des enseignements artistiques, esthétique, musicologie, musique, sciences de l'art</t>
  </si>
  <si>
    <t>19</t>
  </si>
  <si>
    <t>Sociologie, démographie</t>
  </si>
  <si>
    <t>20</t>
  </si>
  <si>
    <t>Anthropologie biologique, ethnologie, préhistoire</t>
  </si>
  <si>
    <t>21</t>
  </si>
  <si>
    <t>Histoire, civilisation, archéologie et art des mondes anciens et médiévaux</t>
  </si>
  <si>
    <t>22</t>
  </si>
  <si>
    <t>Histoire et civilisations : histoire des mondes modernes, histoire du monde contemporain ; de l'art; de la musique</t>
  </si>
  <si>
    <t>23</t>
  </si>
  <si>
    <t>Géographie physique, humaine, économique et régionale</t>
  </si>
  <si>
    <t>24</t>
  </si>
  <si>
    <t>Aménagement de l'espace, urbanisme</t>
  </si>
  <si>
    <t>25</t>
  </si>
  <si>
    <t>Mathématiques</t>
  </si>
  <si>
    <t>26</t>
  </si>
  <si>
    <t>Mathématiques appliquées et applications des mathématiques</t>
  </si>
  <si>
    <t>27</t>
  </si>
  <si>
    <t>Informatique</t>
  </si>
  <si>
    <t>28</t>
  </si>
  <si>
    <t>Milieux denses et matériaux</t>
  </si>
  <si>
    <t>29</t>
  </si>
  <si>
    <t>Constituants élémentaires</t>
  </si>
  <si>
    <t>30</t>
  </si>
  <si>
    <t>Milieux dilués et optique</t>
  </si>
  <si>
    <t>31</t>
  </si>
  <si>
    <t>Chimie théorique, physique, analytique</t>
  </si>
  <si>
    <t>32</t>
  </si>
  <si>
    <t>Chimie organique, minérale, industrielle</t>
  </si>
  <si>
    <t>33</t>
  </si>
  <si>
    <t>Chimie des matériaux</t>
  </si>
  <si>
    <t>34</t>
  </si>
  <si>
    <t>Astronomie, astrophysique</t>
  </si>
  <si>
    <t>35</t>
  </si>
  <si>
    <t>Structure et évolution de la Terre et des autres planètes</t>
  </si>
  <si>
    <t>36</t>
  </si>
  <si>
    <t>Terre solide : géodynamique des enveloppes supérieures, paléo-biosphère</t>
  </si>
  <si>
    <t>37</t>
  </si>
  <si>
    <t xml:space="preserve">Météorologie, océanographie physique et physique de l'environnement </t>
  </si>
  <si>
    <t>60</t>
  </si>
  <si>
    <t>Mécanique, génie mécanique, génie civil</t>
  </si>
  <si>
    <t>61</t>
  </si>
  <si>
    <t>Génie informatique, automatique et traitement du signal</t>
  </si>
  <si>
    <t>62</t>
  </si>
  <si>
    <t>Energétique, génie des procédés</t>
  </si>
  <si>
    <t>63</t>
  </si>
  <si>
    <t>Génie électrique, électronique, photonique et systèmes</t>
  </si>
  <si>
    <t>64</t>
  </si>
  <si>
    <t>Biochimie et biologie moléculaire</t>
  </si>
  <si>
    <t>65</t>
  </si>
  <si>
    <t>Biologie cellulaire</t>
  </si>
  <si>
    <t>66</t>
  </si>
  <si>
    <t>Physiologie</t>
  </si>
  <si>
    <t>67</t>
  </si>
  <si>
    <t>Biologie des populations et écologie</t>
  </si>
  <si>
    <t>68</t>
  </si>
  <si>
    <t>Biologie des organismes</t>
  </si>
  <si>
    <t>69</t>
  </si>
  <si>
    <t>Neurosciences</t>
  </si>
  <si>
    <t>70</t>
  </si>
  <si>
    <t>Sciences de l'éducation</t>
  </si>
  <si>
    <t>71</t>
  </si>
  <si>
    <t>Sciences de l'information et de la communication</t>
  </si>
  <si>
    <t>72</t>
  </si>
  <si>
    <t>Epistémologie, histoire des sciences et des techniques</t>
  </si>
  <si>
    <t>73</t>
  </si>
  <si>
    <t>Cultures et langues régionales</t>
  </si>
  <si>
    <t>74</t>
  </si>
  <si>
    <t>Sciences et techniques des activités physiques et sportives</t>
  </si>
  <si>
    <t>76</t>
  </si>
  <si>
    <t>Théologie catholique</t>
  </si>
  <si>
    <t>77</t>
  </si>
  <si>
    <t>Théologie protestante</t>
  </si>
  <si>
    <t>85</t>
  </si>
  <si>
    <t>Sciences physico-chimiques et ingéniérie appliquée à la santé</t>
  </si>
  <si>
    <t>86</t>
  </si>
  <si>
    <t>Sciences du médicament et des autres produits de santé</t>
  </si>
  <si>
    <t>87</t>
  </si>
  <si>
    <t>Sciences biologiques, fondamentales et clinique</t>
  </si>
  <si>
    <t>90</t>
  </si>
  <si>
    <t>Maïeutique</t>
  </si>
  <si>
    <t>91</t>
  </si>
  <si>
    <t>Sciences de la rééducation et de réadaptation</t>
  </si>
  <si>
    <t>92</t>
  </si>
  <si>
    <t>Sciences infirmières</t>
  </si>
  <si>
    <t xml:space="preserve">Total </t>
  </si>
  <si>
    <t>Champ : Enseignants-chercheurs en activité (filière universitaire).</t>
  </si>
  <si>
    <t>min</t>
  </si>
  <si>
    <t>Source : RHSUPINFO au 31/12/2020.</t>
  </si>
  <si>
    <t>https://www.galaxie.enseignementsup-recherche.gouv.fr/ensup/pdf/qualification/sections.pdf</t>
  </si>
  <si>
    <t>Cible post repyramidage</t>
  </si>
  <si>
    <t>max</t>
  </si>
  <si>
    <t>(au 31/12/2020)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</si>
</sst>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\ %"/>
    <numFmt numFmtId="165" formatCode="0.0%"/>
    <numFmt numFmtId="166" formatCode="0.00\ %"/>
  </numFmts>
  <fonts count="1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u/>
      <sz val="12"/>
      <color rgb="FF000000"/>
      <name val="Calibri"/>
      <family val="2"/>
      <charset val="1"/>
    </font>
    <font>
      <sz val="10"/>
      <name val="Arial"/>
      <family val="2"/>
    </font>
    <font>
      <b/>
      <sz val="10"/>
      <name val="Times New Roman"/>
      <family val="1"/>
    </font>
    <font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theme="0"/>
      <name val="Times New Roman"/>
      <family val="1"/>
    </font>
    <font>
      <sz val="10"/>
      <color rgb="FF000000"/>
      <name val="Calibri"/>
      <family val="2"/>
      <charset val="1"/>
    </font>
    <font>
      <sz val="10"/>
      <name val="Times New Roman"/>
      <family val="1"/>
    </font>
    <font>
      <sz val="9"/>
      <name val="Times New Roman"/>
      <family val="1"/>
    </font>
    <font>
      <b/>
      <i/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i/>
      <sz val="11"/>
      <color rgb="FFC00000"/>
      <name val="Calibri"/>
      <family val="2"/>
    </font>
    <font>
      <b/>
      <u/>
      <sz val="14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CE6F2"/>
        <bgColor rgb="FFCCFFFF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theme="3" tint="0.39994506668294322"/>
      </right>
      <top/>
      <bottom style="dashed">
        <color theme="0" tint="-0.499984740745262"/>
      </bottom>
      <diagonal/>
    </border>
    <border>
      <left style="hair">
        <color theme="3" tint="0.39994506668294322"/>
      </left>
      <right style="thin">
        <color indexed="64"/>
      </right>
      <top/>
      <bottom style="dashed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3" tint="0.3999450666829432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0" fontId="12" fillId="0" borderId="0" applyBorder="0" applyProtection="0"/>
    <xf numFmtId="0" fontId="3" fillId="0" borderId="0"/>
  </cellStyleXfs>
  <cellXfs count="31">
    <xf numFmtId="0" fontId="0" fillId="0" borderId="0" xfId="0"/>
    <xf numFmtId="0" fontId="2" fillId="0" borderId="0" xfId="0" applyFont="1"/>
    <xf numFmtId="0" fontId="4" fillId="0" borderId="0" xfId="3" applyFont="1"/>
    <xf numFmtId="0" fontId="4" fillId="0" borderId="0" xfId="3" applyFont="1" applyAlignment="1">
      <alignment horizontal="left" vertical="center"/>
    </xf>
    <xf numFmtId="0" fontId="12" fillId="0" borderId="0" xfId="2" applyBorder="1" applyProtection="1"/>
    <xf numFmtId="165" fontId="9" fillId="0" borderId="3" xfId="3" applyNumberFormat="1" applyFont="1" applyBorder="1" applyAlignment="1">
      <alignment vertical="center"/>
    </xf>
    <xf numFmtId="165" fontId="9" fillId="0" borderId="4" xfId="3" applyNumberFormat="1" applyFont="1" applyBorder="1" applyAlignment="1">
      <alignment vertical="center"/>
    </xf>
    <xf numFmtId="165" fontId="10" fillId="0" borderId="4" xfId="3" applyNumberFormat="1" applyFont="1" applyBorder="1" applyAlignment="1">
      <alignment vertical="center"/>
    </xf>
    <xf numFmtId="165" fontId="10" fillId="0" borderId="3" xfId="3" applyNumberFormat="1" applyFont="1" applyBorder="1" applyAlignment="1">
      <alignment vertical="center"/>
    </xf>
    <xf numFmtId="165" fontId="10" fillId="0" borderId="6" xfId="3" applyNumberFormat="1" applyFont="1" applyBorder="1" applyAlignment="1">
      <alignment vertical="center"/>
    </xf>
    <xf numFmtId="0" fontId="7" fillId="3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165" fontId="5" fillId="0" borderId="1" xfId="1" applyNumberFormat="1" applyFont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5" fontId="11" fillId="2" borderId="1" xfId="1" applyNumberFormat="1" applyFont="1" applyFill="1" applyBorder="1" applyAlignment="1" applyProtection="1">
      <alignment vertical="center"/>
    </xf>
    <xf numFmtId="0" fontId="8" fillId="0" borderId="2" xfId="0" applyFont="1" applyFill="1" applyBorder="1" applyAlignment="1">
      <alignment horizontal="left" vertical="center" wrapText="1"/>
    </xf>
    <xf numFmtId="165" fontId="13" fillId="0" borderId="2" xfId="1" applyNumberFormat="1" applyFont="1" applyBorder="1" applyAlignment="1" applyProtection="1">
      <alignment vertical="center"/>
    </xf>
    <xf numFmtId="0" fontId="6" fillId="2" borderId="0" xfId="0" applyFont="1" applyFill="1" applyAlignment="1">
      <alignment vertical="center"/>
    </xf>
    <xf numFmtId="165" fontId="11" fillId="2" borderId="0" xfId="1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166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/>
  </cellXfs>
  <cellStyles count="4">
    <cellStyle name="Lien hypertexte" xfId="2" builtinId="8"/>
    <cellStyle name="Normal" xfId="0" builtinId="0"/>
    <cellStyle name="Normal 2 10" xfId="3"/>
    <cellStyle name="Pourcentage" xfId="1" builtinId="5"/>
  </cellStyles>
  <dxfs count="14">
    <dxf>
      <font>
        <color theme="0"/>
      </font>
      <fill>
        <patternFill>
          <bgColor theme="5" tint="-0.24994659260841701"/>
        </patternFill>
      </fill>
      <border>
        <top/>
        <bottom/>
      </border>
    </dxf>
    <dxf>
      <font>
        <color theme="0"/>
      </font>
      <fill>
        <patternFill>
          <bgColor theme="5" tint="-0.24994659260841701"/>
        </patternFill>
      </fill>
      <border>
        <top/>
        <bottom/>
      </border>
    </dxf>
    <dxf>
      <font>
        <color theme="0"/>
      </font>
      <fill>
        <patternFill>
          <bgColor theme="5" tint="-0.24994659260841701"/>
        </patternFill>
      </fill>
      <border>
        <top/>
        <bottom/>
      </border>
    </dxf>
    <dxf>
      <font>
        <color theme="0"/>
      </font>
      <fill>
        <patternFill>
          <bgColor theme="5" tint="-0.24994659260841701"/>
        </patternFill>
      </fill>
      <border>
        <top/>
        <bottom/>
      </border>
    </dxf>
    <dxf>
      <font>
        <color theme="0"/>
      </font>
      <fill>
        <patternFill>
          <bgColor theme="5" tint="-0.24994659260841701"/>
        </patternFill>
      </fill>
      <border>
        <top/>
        <bottom/>
      </border>
    </dxf>
    <dxf>
      <font>
        <color theme="0"/>
      </font>
      <fill>
        <patternFill>
          <bgColor theme="5" tint="-0.24994659260841701"/>
        </patternFill>
      </fill>
      <border>
        <top/>
        <bottom/>
      </border>
    </dxf>
    <dxf>
      <font>
        <color theme="0"/>
      </font>
      <fill>
        <patternFill>
          <bgColor theme="5" tint="-0.24994659260841701"/>
        </patternFill>
      </fill>
      <border>
        <top/>
        <bottom/>
      </border>
    </dxf>
    <dxf>
      <font>
        <color theme="0"/>
      </font>
      <fill>
        <patternFill>
          <bgColor theme="5" tint="-0.24994659260841701"/>
        </patternFill>
      </fill>
      <border>
        <top/>
        <bottom/>
      </border>
    </dxf>
    <dxf>
      <font>
        <color theme="0"/>
      </font>
      <fill>
        <patternFill>
          <bgColor theme="5" tint="-0.24994659260841701"/>
        </patternFill>
      </fill>
      <border>
        <top/>
        <bottom/>
      </border>
    </dxf>
    <dxf>
      <font>
        <color theme="0"/>
      </font>
      <fill>
        <patternFill>
          <bgColor theme="5" tint="-0.24994659260841701"/>
        </patternFill>
      </fill>
      <border>
        <top/>
        <bottom/>
      </border>
    </dxf>
    <dxf>
      <font>
        <color theme="0"/>
      </font>
      <fill>
        <patternFill>
          <bgColor theme="5" tint="-0.24994659260841701"/>
        </patternFill>
      </fill>
      <border>
        <top/>
        <bottom/>
      </border>
    </dxf>
    <dxf>
      <font>
        <color theme="0"/>
      </font>
      <fill>
        <patternFill>
          <bgColor theme="5" tint="-0.24994659260841701"/>
        </patternFill>
      </fill>
      <border>
        <top/>
        <bottom/>
      </border>
    </dxf>
    <dxf>
      <font>
        <color rgb="FF000000"/>
        <name val="Calibri"/>
      </font>
    </dxf>
    <dxf>
      <font>
        <color rgb="FF000000"/>
        <name val="Calibri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tr-dgrh-a1-1\@@Bureau%20Dgrha1-1\2020\Fiches%20CNU\Maquette%20CNU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Ordinateur%20Personnel\Desktop\Politique%20contractuelle\Vague%20X%202013\Fiches%20valides\Aix-Marseil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"/>
      <sheetName val="P1"/>
      <sheetName val="P2"/>
      <sheetName val="P3"/>
      <sheetName val="P4"/>
      <sheetName val="P5"/>
      <sheetName val="P6"/>
      <sheetName val="11_bis"/>
      <sheetName val="LISTE_SECTION"/>
      <sheetName val="HISTORI"/>
      <sheetName val="2_1_PYRAMIDE"/>
      <sheetName val="2_2_TRANCHE"/>
      <sheetName val="2_2_MEDIANE"/>
      <sheetName val="2_2_BOXPLOT"/>
      <sheetName val="2_3_PREVISION_AGE"/>
      <sheetName val="2_3_RETRAITES"/>
      <sheetName val="3_1_QUALIF_PR"/>
      <sheetName val="3_1_RESULT_PR"/>
      <sheetName val="3_1_QUALIF_MCF"/>
      <sheetName val="3_1_RESULT_MCF"/>
      <sheetName val="3_2_PUBLIES"/>
      <sheetName val="3_2_POURVUS_PR"/>
      <sheetName val="3_2_POURVUS_MCF"/>
      <sheetName val="3_2_CANDIDATS_PR"/>
      <sheetName val="3_2_CANDIDATS_MCF"/>
      <sheetName val="4_1_NON_PERMANENTS"/>
      <sheetName val="4_2_EFF_ETAB_PR"/>
      <sheetName val="4_2_EFF_ETAB_MCF"/>
      <sheetName val="5_EFFECTIF"/>
    </sheetNames>
    <sheetDataSet>
      <sheetData sheetId="0"/>
      <sheetData sheetId="1">
        <row r="1">
          <cell r="T1" t="str">
            <v>01</v>
          </cell>
          <cell r="U1" t="str">
            <v>01</v>
          </cell>
          <cell r="V1" t="str">
            <v>Droit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01</v>
          </cell>
          <cell r="B2" t="str">
            <v>Droit privé et sciences criminelles</v>
          </cell>
          <cell r="C2" t="str">
            <v>Droit</v>
          </cell>
          <cell r="D2" t="str">
            <v>01</v>
          </cell>
          <cell r="E2" t="str">
            <v>Droit et science politique</v>
          </cell>
        </row>
        <row r="3">
          <cell r="A3" t="str">
            <v>02</v>
          </cell>
          <cell r="B3" t="str">
            <v>Droit public</v>
          </cell>
          <cell r="C3" t="str">
            <v>Droit</v>
          </cell>
          <cell r="D3" t="str">
            <v>01</v>
          </cell>
          <cell r="E3" t="str">
            <v>Droit et science politique</v>
          </cell>
        </row>
        <row r="4">
          <cell r="A4" t="str">
            <v>03</v>
          </cell>
          <cell r="B4" t="str">
            <v>Histoire du droit et des institutions</v>
          </cell>
          <cell r="C4" t="str">
            <v>Droit</v>
          </cell>
          <cell r="D4" t="str">
            <v>01</v>
          </cell>
          <cell r="E4" t="str">
            <v>Droit et science politique</v>
          </cell>
        </row>
        <row r="5">
          <cell r="A5" t="str">
            <v>04</v>
          </cell>
          <cell r="B5" t="str">
            <v>Science politique</v>
          </cell>
          <cell r="C5" t="str">
            <v>Droit</v>
          </cell>
          <cell r="D5" t="str">
            <v>01</v>
          </cell>
          <cell r="E5" t="str">
            <v>Droit et science politique</v>
          </cell>
        </row>
        <row r="6">
          <cell r="A6" t="str">
            <v>05</v>
          </cell>
          <cell r="B6" t="str">
            <v xml:space="preserve">Sciences économiques </v>
          </cell>
          <cell r="C6" t="str">
            <v>Droit</v>
          </cell>
          <cell r="D6" t="str">
            <v>02</v>
          </cell>
          <cell r="E6" t="str">
            <v>Sciences économiques
et de gestion</v>
          </cell>
        </row>
        <row r="7">
          <cell r="A7" t="str">
            <v>06</v>
          </cell>
          <cell r="B7" t="str">
            <v>Sciences de gestion</v>
          </cell>
          <cell r="C7" t="str">
            <v>Droit</v>
          </cell>
          <cell r="D7" t="str">
            <v>02</v>
          </cell>
          <cell r="E7" t="str">
            <v>Sciences économiques
et de gestion</v>
          </cell>
        </row>
        <row r="8">
          <cell r="A8" t="str">
            <v>07</v>
          </cell>
          <cell r="B8" t="str">
            <v>Sciences du langage : linguistique et phonétique générales</v>
          </cell>
          <cell r="C8" t="str">
            <v>Lettres</v>
          </cell>
          <cell r="D8" t="str">
            <v>03</v>
          </cell>
          <cell r="E8" t="str">
            <v>Langues et littératures</v>
          </cell>
        </row>
        <row r="9">
          <cell r="A9" t="str">
            <v>08</v>
          </cell>
          <cell r="B9" t="str">
            <v>Langues et littératures anciennes</v>
          </cell>
          <cell r="C9" t="str">
            <v>Lettres</v>
          </cell>
          <cell r="D9" t="str">
            <v>03</v>
          </cell>
          <cell r="E9" t="str">
            <v>Langues et littératures</v>
          </cell>
        </row>
        <row r="10">
          <cell r="A10" t="str">
            <v>09</v>
          </cell>
          <cell r="B10" t="str">
            <v>Langue et littérature françaises</v>
          </cell>
          <cell r="C10" t="str">
            <v>Lettres</v>
          </cell>
          <cell r="D10" t="str">
            <v>03</v>
          </cell>
          <cell r="E10" t="str">
            <v>Langues et littératures</v>
          </cell>
        </row>
        <row r="11">
          <cell r="A11" t="str">
            <v>10</v>
          </cell>
          <cell r="B11" t="str">
            <v>Littératures comparées</v>
          </cell>
          <cell r="C11" t="str">
            <v>Lettres</v>
          </cell>
          <cell r="D11" t="str">
            <v>03</v>
          </cell>
          <cell r="E11" t="str">
            <v>Langues et littératures</v>
          </cell>
        </row>
        <row r="12">
          <cell r="A12" t="str">
            <v>11</v>
          </cell>
          <cell r="B12" t="str">
            <v>Langues et littératures anglaises et anglo-saxonnes</v>
          </cell>
          <cell r="C12" t="str">
            <v>Lettres</v>
          </cell>
          <cell r="D12" t="str">
            <v>03</v>
          </cell>
          <cell r="E12" t="str">
            <v>Langues et littératures</v>
          </cell>
        </row>
        <row r="13">
          <cell r="A13" t="str">
            <v>12</v>
          </cell>
          <cell r="B13" t="str">
            <v>Langues et littératures germaniques et scandinaves</v>
          </cell>
          <cell r="C13" t="str">
            <v>Lettres</v>
          </cell>
          <cell r="D13" t="str">
            <v>03</v>
          </cell>
          <cell r="E13" t="str">
            <v>Langues et littératures</v>
          </cell>
        </row>
        <row r="14">
          <cell r="A14" t="str">
            <v>13</v>
          </cell>
          <cell r="B14" t="str">
            <v>Langues et littératures slaves</v>
          </cell>
          <cell r="C14" t="str">
            <v>Lettres</v>
          </cell>
          <cell r="D14" t="str">
            <v>03</v>
          </cell>
          <cell r="E14" t="str">
            <v>Langues et littératures</v>
          </cell>
        </row>
        <row r="15">
          <cell r="A15" t="str">
            <v>14</v>
          </cell>
          <cell r="B15" t="str">
            <v xml:space="preserve">Langues et littératures romanes : espagnol, italien, 
portugais, autres langues romanes </v>
          </cell>
          <cell r="C15" t="str">
            <v>Lettres</v>
          </cell>
          <cell r="D15" t="str">
            <v>03</v>
          </cell>
          <cell r="E15" t="str">
            <v>Langues et littératures</v>
          </cell>
        </row>
        <row r="16">
          <cell r="A16" t="str">
            <v>15</v>
          </cell>
          <cell r="B16" t="str">
            <v>Langues et littératures arabes, chinoises, japonaises, hébraïques, d'autres domaines linguistiques</v>
          </cell>
          <cell r="C16" t="str">
            <v>Lettres</v>
          </cell>
          <cell r="D16" t="str">
            <v>03</v>
          </cell>
          <cell r="E16" t="str">
            <v>Langues et littératures</v>
          </cell>
        </row>
        <row r="17">
          <cell r="A17" t="str">
            <v>16</v>
          </cell>
          <cell r="B17" t="str">
            <v>Psychologie, psychologie clinique, psychologie sociale</v>
          </cell>
          <cell r="C17" t="str">
            <v>Lettres</v>
          </cell>
          <cell r="D17" t="str">
            <v>04</v>
          </cell>
          <cell r="E17" t="str">
            <v>Sciences humaines</v>
          </cell>
        </row>
        <row r="18">
          <cell r="A18" t="str">
            <v>17</v>
          </cell>
          <cell r="B18" t="str">
            <v>Philosophie</v>
          </cell>
          <cell r="C18" t="str">
            <v>Lettres</v>
          </cell>
          <cell r="D18" t="str">
            <v>04</v>
          </cell>
          <cell r="E18" t="str">
            <v>Sciences humaines</v>
          </cell>
        </row>
        <row r="19">
          <cell r="A19" t="str">
            <v>18</v>
          </cell>
          <cell r="B19" t="str">
            <v>Architecture (ses théories et ses pratiques) arts appliqués, arts plastiques, arts du spectacle, épistémologie des enseignements artistiques, esthétique, musicologie, musique, sciences de l'art</v>
          </cell>
          <cell r="C19" t="str">
            <v>Lettres</v>
          </cell>
          <cell r="D19" t="str">
            <v>04</v>
          </cell>
          <cell r="E19" t="str">
            <v>Sciences humaines</v>
          </cell>
        </row>
        <row r="20">
          <cell r="A20" t="str">
            <v>19</v>
          </cell>
          <cell r="B20" t="str">
            <v>Sociologie, démographie</v>
          </cell>
          <cell r="C20" t="str">
            <v>Lettres</v>
          </cell>
          <cell r="D20" t="str">
            <v>04</v>
          </cell>
          <cell r="E20" t="str">
            <v>Sciences humaines</v>
          </cell>
        </row>
        <row r="21">
          <cell r="A21" t="str">
            <v>20</v>
          </cell>
          <cell r="B21" t="str">
            <v>Anthropologie biologique, ethnologie, préhistoire</v>
          </cell>
          <cell r="C21" t="str">
            <v>Lettres</v>
          </cell>
          <cell r="D21" t="str">
            <v>04</v>
          </cell>
          <cell r="E21" t="str">
            <v>Sciences humaines</v>
          </cell>
        </row>
        <row r="22">
          <cell r="A22" t="str">
            <v>21</v>
          </cell>
          <cell r="B22" t="str">
            <v>Histoire et civilisations : histoire et archéologie des mondes 
anciens et des mondes médiévaux; de l'art</v>
          </cell>
          <cell r="C22" t="str">
            <v>Lettres</v>
          </cell>
          <cell r="D22" t="str">
            <v>04</v>
          </cell>
          <cell r="E22" t="str">
            <v>Sciences humaines</v>
          </cell>
        </row>
        <row r="23">
          <cell r="A23" t="str">
            <v>22</v>
          </cell>
          <cell r="B23" t="str">
            <v>Histoire et civilisations : histoire des mondes modernes, 
histoire du monde  contemporain ; de l'art; de la musique</v>
          </cell>
          <cell r="C23" t="str">
            <v>Lettres</v>
          </cell>
          <cell r="D23" t="str">
            <v>04</v>
          </cell>
          <cell r="E23" t="str">
            <v>Sciences humaines</v>
          </cell>
        </row>
        <row r="24">
          <cell r="A24" t="str">
            <v>23</v>
          </cell>
          <cell r="B24" t="str">
            <v>Géographie physique, humaine, économique et régionale</v>
          </cell>
          <cell r="C24" t="str">
            <v>Lettres</v>
          </cell>
          <cell r="D24" t="str">
            <v>04</v>
          </cell>
          <cell r="E24" t="str">
            <v>Sciences humaines</v>
          </cell>
        </row>
        <row r="25">
          <cell r="A25" t="str">
            <v>24</v>
          </cell>
          <cell r="B25" t="str">
            <v>Aménagement de l'espace, urbanisme</v>
          </cell>
          <cell r="C25" t="str">
            <v>Lettres</v>
          </cell>
          <cell r="D25" t="str">
            <v>04</v>
          </cell>
          <cell r="E25" t="str">
            <v>Sciences humaines</v>
          </cell>
        </row>
        <row r="26">
          <cell r="A26" t="str">
            <v>70</v>
          </cell>
          <cell r="B26" t="str">
            <v>Sciences de l'éducation</v>
          </cell>
          <cell r="C26" t="str">
            <v>Lettres</v>
          </cell>
          <cell r="D26" t="str">
            <v>12</v>
          </cell>
          <cell r="E26" t="str">
            <v>Groupe interdisciplinaire</v>
          </cell>
        </row>
        <row r="27">
          <cell r="A27" t="str">
            <v>71</v>
          </cell>
          <cell r="B27" t="str">
            <v>Sciences de l'information et de la communication</v>
          </cell>
          <cell r="C27" t="str">
            <v>Lettres</v>
          </cell>
          <cell r="D27" t="str">
            <v>12</v>
          </cell>
          <cell r="E27" t="str">
            <v>Groupe interdisciplinaire</v>
          </cell>
        </row>
        <row r="28">
          <cell r="A28" t="str">
            <v>72</v>
          </cell>
          <cell r="B28" t="str">
            <v>Epistémologie, histoire des sciences et des techniques</v>
          </cell>
          <cell r="C28" t="str">
            <v>Lettres</v>
          </cell>
          <cell r="D28" t="str">
            <v>12</v>
          </cell>
          <cell r="E28" t="str">
            <v>Groupe interdisciplinaire</v>
          </cell>
        </row>
        <row r="29">
          <cell r="A29" t="str">
            <v>73</v>
          </cell>
          <cell r="B29" t="str">
            <v>Cultures et langues régionales</v>
          </cell>
          <cell r="C29" t="str">
            <v>Lettres</v>
          </cell>
          <cell r="D29" t="str">
            <v>12</v>
          </cell>
          <cell r="E29" t="str">
            <v>Groupe interdisciplinaire</v>
          </cell>
        </row>
        <row r="30">
          <cell r="A30" t="str">
            <v>74</v>
          </cell>
          <cell r="B30" t="str">
            <v>Sciences et techniques des activités physiques et sportives</v>
          </cell>
          <cell r="C30" t="str">
            <v>Lettres</v>
          </cell>
          <cell r="D30" t="str">
            <v>12</v>
          </cell>
          <cell r="E30" t="str">
            <v>Groupe interdisciplinaire</v>
          </cell>
        </row>
        <row r="31">
          <cell r="A31" t="str">
            <v>76</v>
          </cell>
          <cell r="B31" t="str">
            <v>Théologie catholique</v>
          </cell>
          <cell r="C31" t="str">
            <v>Lettres</v>
          </cell>
          <cell r="D31" t="str">
            <v>Théologie</v>
          </cell>
          <cell r="E31" t="str">
            <v>Théologie</v>
          </cell>
        </row>
        <row r="32">
          <cell r="A32" t="str">
            <v>77</v>
          </cell>
          <cell r="B32" t="str">
            <v>Théologie protestante</v>
          </cell>
          <cell r="C32" t="str">
            <v>Lettres</v>
          </cell>
          <cell r="D32" t="str">
            <v>Théologie</v>
          </cell>
          <cell r="E32" t="str">
            <v>Théologie</v>
          </cell>
        </row>
        <row r="33">
          <cell r="A33" t="str">
            <v>25</v>
          </cell>
          <cell r="B33" t="str">
            <v>Mathématiques</v>
          </cell>
          <cell r="C33" t="str">
            <v>Sciences</v>
          </cell>
          <cell r="D33" t="str">
            <v>05</v>
          </cell>
          <cell r="E33" t="str">
            <v>Mathématiques et informatique</v>
          </cell>
        </row>
        <row r="34">
          <cell r="A34" t="str">
            <v>26</v>
          </cell>
          <cell r="B34" t="str">
            <v>Mathématiques appliquées et applications des mathématiques</v>
          </cell>
          <cell r="C34" t="str">
            <v>Sciences</v>
          </cell>
          <cell r="D34" t="str">
            <v>05</v>
          </cell>
          <cell r="E34" t="str">
            <v>Mathématiques et informatique</v>
          </cell>
        </row>
        <row r="35">
          <cell r="A35" t="str">
            <v>27</v>
          </cell>
          <cell r="B35" t="str">
            <v>Informatique</v>
          </cell>
          <cell r="C35" t="str">
            <v>Sciences</v>
          </cell>
          <cell r="D35" t="str">
            <v>05</v>
          </cell>
          <cell r="E35" t="str">
            <v>Mathématiques et informatique</v>
          </cell>
        </row>
        <row r="36">
          <cell r="A36" t="str">
            <v>28</v>
          </cell>
          <cell r="B36" t="str">
            <v>Milieux denses et matériaux</v>
          </cell>
          <cell r="C36" t="str">
            <v>Sciences</v>
          </cell>
          <cell r="D36" t="str">
            <v>06</v>
          </cell>
          <cell r="E36" t="str">
            <v>Physique</v>
          </cell>
        </row>
        <row r="37">
          <cell r="A37" t="str">
            <v>29</v>
          </cell>
          <cell r="B37" t="str">
            <v>Constituants élémentaires</v>
          </cell>
          <cell r="C37" t="str">
            <v>Sciences</v>
          </cell>
          <cell r="D37" t="str">
            <v>06</v>
          </cell>
          <cell r="E37" t="str">
            <v>Physique</v>
          </cell>
        </row>
        <row r="38">
          <cell r="A38" t="str">
            <v>30</v>
          </cell>
          <cell r="B38" t="str">
            <v>Milieux dilués et optique</v>
          </cell>
          <cell r="C38" t="str">
            <v>Sciences</v>
          </cell>
          <cell r="D38" t="str">
            <v>06</v>
          </cell>
          <cell r="E38" t="str">
            <v>Physique</v>
          </cell>
        </row>
        <row r="39">
          <cell r="A39" t="str">
            <v>31</v>
          </cell>
          <cell r="B39" t="str">
            <v>Chimie théorique, physique, analytique</v>
          </cell>
          <cell r="C39" t="str">
            <v>Sciences</v>
          </cell>
          <cell r="D39" t="str">
            <v>07</v>
          </cell>
          <cell r="E39" t="str">
            <v>Chimie</v>
          </cell>
        </row>
        <row r="40">
          <cell r="A40" t="str">
            <v>32</v>
          </cell>
          <cell r="B40" t="str">
            <v>Chimie organique, minérale, industrielle</v>
          </cell>
          <cell r="C40" t="str">
            <v>Sciences</v>
          </cell>
          <cell r="D40" t="str">
            <v>07</v>
          </cell>
          <cell r="E40" t="str">
            <v>Chimie</v>
          </cell>
        </row>
        <row r="41">
          <cell r="A41" t="str">
            <v>33</v>
          </cell>
          <cell r="B41" t="str">
            <v>Chimie des matériaux</v>
          </cell>
          <cell r="C41" t="str">
            <v>Sciences</v>
          </cell>
          <cell r="D41" t="str">
            <v>07</v>
          </cell>
          <cell r="E41" t="str">
            <v>Chimie</v>
          </cell>
        </row>
        <row r="42">
          <cell r="A42" t="str">
            <v>34</v>
          </cell>
          <cell r="B42" t="str">
            <v>Astronomie, astrophysique</v>
          </cell>
          <cell r="C42" t="str">
            <v>Sciences</v>
          </cell>
          <cell r="D42" t="str">
            <v>08</v>
          </cell>
          <cell r="E42" t="str">
            <v>Sciences de la terre</v>
          </cell>
        </row>
        <row r="43">
          <cell r="A43" t="str">
            <v>35</v>
          </cell>
          <cell r="B43" t="str">
            <v>Structure et évolution de la Terre et des autres planètes</v>
          </cell>
          <cell r="C43" t="str">
            <v>Sciences</v>
          </cell>
          <cell r="D43" t="str">
            <v>08</v>
          </cell>
          <cell r="E43" t="str">
            <v>Sciences de la terre</v>
          </cell>
        </row>
        <row r="44">
          <cell r="A44" t="str">
            <v>36</v>
          </cell>
          <cell r="B44" t="str">
            <v>Terre solide : géodynamique des enveloppes supérieures, paléo-biosphère</v>
          </cell>
          <cell r="C44" t="str">
            <v>Sciences</v>
          </cell>
          <cell r="D44" t="str">
            <v>08</v>
          </cell>
          <cell r="E44" t="str">
            <v>Sciences de la terre</v>
          </cell>
        </row>
        <row r="45">
          <cell r="A45" t="str">
            <v>37</v>
          </cell>
          <cell r="B45" t="str">
            <v xml:space="preserve">Météorologie, océanographie physique et physique de l'environnement </v>
          </cell>
          <cell r="C45" t="str">
            <v>Sciences</v>
          </cell>
          <cell r="D45" t="str">
            <v>08</v>
          </cell>
          <cell r="E45" t="str">
            <v>Sciences de la terre</v>
          </cell>
        </row>
        <row r="46">
          <cell r="A46" t="str">
            <v>60</v>
          </cell>
          <cell r="B46" t="str">
            <v>Mécanique, génie mécanique, génie civil</v>
          </cell>
          <cell r="C46" t="str">
            <v>Sciences</v>
          </cell>
          <cell r="D46" t="str">
            <v>09</v>
          </cell>
          <cell r="E46" t="str">
            <v>Mécanique, génie mécanique,
génie informatique, énergétique</v>
          </cell>
        </row>
        <row r="47">
          <cell r="A47" t="str">
            <v>61</v>
          </cell>
          <cell r="B47" t="str">
            <v>Génie informatique, automatique et traitement du signal</v>
          </cell>
          <cell r="C47" t="str">
            <v>Sciences</v>
          </cell>
          <cell r="D47" t="str">
            <v>09</v>
          </cell>
          <cell r="E47" t="str">
            <v>Mécanique, génie mécanique,
génie informatique, énergétique</v>
          </cell>
        </row>
        <row r="48">
          <cell r="A48" t="str">
            <v>62</v>
          </cell>
          <cell r="B48" t="str">
            <v>Energétique, génie des procédés</v>
          </cell>
          <cell r="C48" t="str">
            <v>Sciences</v>
          </cell>
          <cell r="D48" t="str">
            <v>09</v>
          </cell>
          <cell r="E48" t="str">
            <v>Mécanique, génie mécanique,
génie informatique, énergétique</v>
          </cell>
        </row>
        <row r="49">
          <cell r="A49" t="str">
            <v>63</v>
          </cell>
          <cell r="B49" t="str">
            <v>Génie électrique, électronique, photonique et systèmes</v>
          </cell>
          <cell r="C49" t="str">
            <v>Sciences</v>
          </cell>
          <cell r="D49" t="str">
            <v>09</v>
          </cell>
          <cell r="E49" t="str">
            <v>Mécanique, génie mécanique,
génie informatique, énergétique</v>
          </cell>
        </row>
        <row r="50">
          <cell r="A50" t="str">
            <v>64</v>
          </cell>
          <cell r="B50" t="str">
            <v>Biochimie et biologie moléculaire</v>
          </cell>
          <cell r="C50" t="str">
            <v>Sciences</v>
          </cell>
          <cell r="D50" t="str">
            <v>10</v>
          </cell>
          <cell r="E50" t="str">
            <v>Biologie et biochimie</v>
          </cell>
        </row>
        <row r="51">
          <cell r="A51" t="str">
            <v>65</v>
          </cell>
          <cell r="B51" t="str">
            <v>Biologie cellulaire</v>
          </cell>
          <cell r="C51" t="str">
            <v>Sciences</v>
          </cell>
          <cell r="D51" t="str">
            <v>10</v>
          </cell>
          <cell r="E51" t="str">
            <v>Biologie et biochimie</v>
          </cell>
        </row>
        <row r="52">
          <cell r="A52" t="str">
            <v>66</v>
          </cell>
          <cell r="B52" t="str">
            <v>Physiologie</v>
          </cell>
          <cell r="C52" t="str">
            <v>Sciences</v>
          </cell>
          <cell r="D52" t="str">
            <v>10</v>
          </cell>
          <cell r="E52" t="str">
            <v>Biologie et biochimie</v>
          </cell>
        </row>
        <row r="53">
          <cell r="A53" t="str">
            <v>67</v>
          </cell>
          <cell r="B53" t="str">
            <v>Biologie des populations et écologie</v>
          </cell>
          <cell r="C53" t="str">
            <v>Sciences</v>
          </cell>
          <cell r="D53" t="str">
            <v>10</v>
          </cell>
          <cell r="E53" t="str">
            <v>Biologie et biochimie</v>
          </cell>
        </row>
        <row r="54">
          <cell r="A54" t="str">
            <v>68</v>
          </cell>
          <cell r="B54" t="str">
            <v>Biologie des organismes</v>
          </cell>
          <cell r="C54" t="str">
            <v>Sciences</v>
          </cell>
          <cell r="D54" t="str">
            <v>10</v>
          </cell>
          <cell r="E54" t="str">
            <v>Biologie et biochimie</v>
          </cell>
        </row>
        <row r="55">
          <cell r="A55" t="str">
            <v>69</v>
          </cell>
          <cell r="B55" t="str">
            <v>Neurosciences</v>
          </cell>
          <cell r="C55" t="str">
            <v>Sciences</v>
          </cell>
          <cell r="D55" t="str">
            <v>10</v>
          </cell>
          <cell r="E55" t="str">
            <v>Biologie et biochimie</v>
          </cell>
        </row>
        <row r="56">
          <cell r="A56" t="str">
            <v>85</v>
          </cell>
          <cell r="B56" t="str">
            <v>Sciences physico-chimiques et ingéniérie appliquée à la santé</v>
          </cell>
          <cell r="C56" t="str">
            <v>Pharmacie</v>
          </cell>
          <cell r="D56" t="str">
            <v>11</v>
          </cell>
          <cell r="E56" t="str">
            <v>Pharmacie</v>
          </cell>
        </row>
        <row r="57">
          <cell r="A57" t="str">
            <v>86</v>
          </cell>
          <cell r="B57" t="str">
            <v>Sciences du médicament et des autres produits de santé</v>
          </cell>
          <cell r="C57" t="str">
            <v>Pharmacie</v>
          </cell>
          <cell r="D57" t="str">
            <v>11</v>
          </cell>
          <cell r="E57" t="str">
            <v>Pharmacie</v>
          </cell>
        </row>
        <row r="58">
          <cell r="A58" t="str">
            <v>87</v>
          </cell>
          <cell r="B58" t="str">
            <v>Sciences biologiques, fondamentales et clinique</v>
          </cell>
          <cell r="C58" t="str">
            <v>Pharmacie</v>
          </cell>
          <cell r="D58" t="str">
            <v>11</v>
          </cell>
          <cell r="E58" t="str">
            <v>Pharmacie</v>
          </cell>
        </row>
      </sheetData>
      <sheetData sheetId="9">
        <row r="1">
          <cell r="O1">
            <v>1999</v>
          </cell>
          <cell r="Q1">
            <v>2004</v>
          </cell>
          <cell r="S1">
            <v>2009</v>
          </cell>
          <cell r="U1">
            <v>2014</v>
          </cell>
          <cell r="W1">
            <v>2019</v>
          </cell>
        </row>
        <row r="2">
          <cell r="N2" t="str">
            <v>GROUPE</v>
          </cell>
          <cell r="O2" t="str">
            <v>PR</v>
          </cell>
          <cell r="P2" t="str">
            <v>MCF</v>
          </cell>
          <cell r="Q2" t="str">
            <v>PR</v>
          </cell>
          <cell r="R2" t="str">
            <v>MCF</v>
          </cell>
          <cell r="S2" t="str">
            <v>PR</v>
          </cell>
          <cell r="T2" t="str">
            <v>MCF</v>
          </cell>
          <cell r="U2" t="str">
            <v>PR</v>
          </cell>
          <cell r="V2" t="str">
            <v>MCF</v>
          </cell>
          <cell r="W2" t="str">
            <v>PR</v>
          </cell>
          <cell r="X2" t="str">
            <v>MCF</v>
          </cell>
        </row>
        <row r="3">
          <cell r="A3" t="str">
            <v>01</v>
          </cell>
          <cell r="B3">
            <v>475</v>
          </cell>
          <cell r="C3">
            <v>997</v>
          </cell>
          <cell r="D3">
            <v>515</v>
          </cell>
          <cell r="E3">
            <v>1094</v>
          </cell>
          <cell r="F3">
            <v>578</v>
          </cell>
          <cell r="G3">
            <v>1191</v>
          </cell>
          <cell r="H3">
            <v>586</v>
          </cell>
          <cell r="I3">
            <v>1249</v>
          </cell>
          <cell r="J3">
            <v>611</v>
          </cell>
          <cell r="K3">
            <v>1205</v>
          </cell>
          <cell r="N3" t="str">
            <v>01</v>
          </cell>
          <cell r="O3">
            <v>1155</v>
          </cell>
          <cell r="P3">
            <v>2059</v>
          </cell>
          <cell r="Q3">
            <v>1258</v>
          </cell>
          <cell r="R3">
            <v>2232</v>
          </cell>
          <cell r="S3">
            <v>1315</v>
          </cell>
          <cell r="T3">
            <v>2378</v>
          </cell>
          <cell r="U3">
            <v>1347</v>
          </cell>
          <cell r="V3">
            <v>2442</v>
          </cell>
          <cell r="W3">
            <v>1340</v>
          </cell>
          <cell r="X3">
            <v>2425</v>
          </cell>
        </row>
        <row r="4">
          <cell r="A4" t="str">
            <v>02</v>
          </cell>
          <cell r="B4">
            <v>450</v>
          </cell>
          <cell r="C4">
            <v>730</v>
          </cell>
          <cell r="D4">
            <v>500</v>
          </cell>
          <cell r="E4">
            <v>764</v>
          </cell>
          <cell r="F4">
            <v>500</v>
          </cell>
          <cell r="G4">
            <v>808</v>
          </cell>
          <cell r="H4">
            <v>519</v>
          </cell>
          <cell r="I4">
            <v>793</v>
          </cell>
          <cell r="J4">
            <v>492</v>
          </cell>
          <cell r="K4">
            <v>798</v>
          </cell>
          <cell r="N4" t="str">
            <v>02</v>
          </cell>
          <cell r="O4">
            <v>856</v>
          </cell>
          <cell r="P4">
            <v>2248</v>
          </cell>
          <cell r="Q4">
            <v>926</v>
          </cell>
          <cell r="R4">
            <v>2566</v>
          </cell>
          <cell r="S4">
            <v>938</v>
          </cell>
          <cell r="T4">
            <v>2766</v>
          </cell>
          <cell r="U4">
            <v>980</v>
          </cell>
          <cell r="V4">
            <v>2889</v>
          </cell>
          <cell r="W4">
            <v>1073</v>
          </cell>
          <cell r="X4">
            <v>2808</v>
          </cell>
        </row>
        <row r="5">
          <cell r="A5" t="str">
            <v>03</v>
          </cell>
          <cell r="B5">
            <v>114</v>
          </cell>
          <cell r="C5">
            <v>157</v>
          </cell>
          <cell r="D5">
            <v>119</v>
          </cell>
          <cell r="E5">
            <v>163</v>
          </cell>
          <cell r="F5">
            <v>109</v>
          </cell>
          <cell r="G5">
            <v>161</v>
          </cell>
          <cell r="H5">
            <v>114</v>
          </cell>
          <cell r="I5">
            <v>157</v>
          </cell>
          <cell r="J5">
            <v>108</v>
          </cell>
          <cell r="K5">
            <v>152</v>
          </cell>
          <cell r="N5" t="str">
            <v>03</v>
          </cell>
          <cell r="O5">
            <v>1766</v>
          </cell>
          <cell r="P5">
            <v>4100</v>
          </cell>
          <cell r="Q5">
            <v>1807</v>
          </cell>
          <cell r="R5">
            <v>4408</v>
          </cell>
          <cell r="S5">
            <v>1775</v>
          </cell>
          <cell r="T5">
            <v>4438</v>
          </cell>
          <cell r="U5">
            <v>1714</v>
          </cell>
          <cell r="V5">
            <v>4337</v>
          </cell>
          <cell r="W5">
            <v>1572</v>
          </cell>
          <cell r="X5">
            <v>4057</v>
          </cell>
        </row>
        <row r="6">
          <cell r="A6" t="str">
            <v>04</v>
          </cell>
          <cell r="B6">
            <v>116</v>
          </cell>
          <cell r="C6">
            <v>175</v>
          </cell>
          <cell r="D6">
            <v>124</v>
          </cell>
          <cell r="E6">
            <v>211</v>
          </cell>
          <cell r="F6">
            <v>128</v>
          </cell>
          <cell r="G6">
            <v>218</v>
          </cell>
          <cell r="H6">
            <v>128</v>
          </cell>
          <cell r="I6">
            <v>243</v>
          </cell>
          <cell r="J6">
            <v>129</v>
          </cell>
          <cell r="K6">
            <v>270</v>
          </cell>
          <cell r="N6" t="str">
            <v>04</v>
          </cell>
          <cell r="O6">
            <v>1726</v>
          </cell>
          <cell r="P6">
            <v>3541</v>
          </cell>
          <cell r="Q6">
            <v>1910</v>
          </cell>
          <cell r="R6">
            <v>3967</v>
          </cell>
          <cell r="S6">
            <v>2028</v>
          </cell>
          <cell r="T6">
            <v>4254</v>
          </cell>
          <cell r="U6">
            <v>2109</v>
          </cell>
          <cell r="V6">
            <v>4440</v>
          </cell>
          <cell r="W6">
            <v>2101</v>
          </cell>
          <cell r="X6">
            <v>4428</v>
          </cell>
        </row>
        <row r="7">
          <cell r="A7" t="str">
            <v>05</v>
          </cell>
          <cell r="B7">
            <v>543</v>
          </cell>
          <cell r="C7">
            <v>1243</v>
          </cell>
          <cell r="D7">
            <v>567</v>
          </cell>
          <cell r="E7">
            <v>1272</v>
          </cell>
          <cell r="F7">
            <v>525</v>
          </cell>
          <cell r="G7">
            <v>1288</v>
          </cell>
          <cell r="H7">
            <v>540</v>
          </cell>
          <cell r="I7">
            <v>1269</v>
          </cell>
          <cell r="J7">
            <v>559</v>
          </cell>
          <cell r="K7">
            <v>1179</v>
          </cell>
          <cell r="N7" t="str">
            <v>05</v>
          </cell>
          <cell r="O7">
            <v>1728</v>
          </cell>
          <cell r="P7">
            <v>4044</v>
          </cell>
          <cell r="Q7">
            <v>1914</v>
          </cell>
          <cell r="R7">
            <v>4335</v>
          </cell>
          <cell r="S7">
            <v>2054</v>
          </cell>
          <cell r="T7">
            <v>4466</v>
          </cell>
          <cell r="U7">
            <v>2147</v>
          </cell>
          <cell r="V7">
            <v>4516</v>
          </cell>
          <cell r="W7">
            <v>2097</v>
          </cell>
          <cell r="X7">
            <v>4334</v>
          </cell>
        </row>
        <row r="8">
          <cell r="A8" t="str">
            <v>06</v>
          </cell>
          <cell r="B8">
            <v>313</v>
          </cell>
          <cell r="C8">
            <v>1005</v>
          </cell>
          <cell r="D8">
            <v>359</v>
          </cell>
          <cell r="E8">
            <v>1294</v>
          </cell>
          <cell r="F8">
            <v>413</v>
          </cell>
          <cell r="G8">
            <v>1478</v>
          </cell>
          <cell r="H8">
            <v>440</v>
          </cell>
          <cell r="I8">
            <v>1620</v>
          </cell>
          <cell r="J8">
            <v>514</v>
          </cell>
          <cell r="K8">
            <v>1629</v>
          </cell>
          <cell r="N8" t="str">
            <v>06</v>
          </cell>
          <cell r="O8">
            <v>1003</v>
          </cell>
          <cell r="P8">
            <v>1768</v>
          </cell>
          <cell r="Q8">
            <v>954</v>
          </cell>
          <cell r="R8">
            <v>1639</v>
          </cell>
          <cell r="S8">
            <v>921</v>
          </cell>
          <cell r="T8">
            <v>1561</v>
          </cell>
          <cell r="U8">
            <v>928</v>
          </cell>
          <cell r="V8">
            <v>1490</v>
          </cell>
          <cell r="W8">
            <v>917</v>
          </cell>
          <cell r="X8">
            <v>1416</v>
          </cell>
        </row>
        <row r="9">
          <cell r="A9" t="str">
            <v>07</v>
          </cell>
          <cell r="B9">
            <v>205</v>
          </cell>
          <cell r="C9">
            <v>434</v>
          </cell>
          <cell r="D9">
            <v>234</v>
          </cell>
          <cell r="E9">
            <v>491</v>
          </cell>
          <cell r="F9">
            <v>227</v>
          </cell>
          <cell r="G9">
            <v>517</v>
          </cell>
          <cell r="H9">
            <v>244</v>
          </cell>
          <cell r="I9">
            <v>539</v>
          </cell>
          <cell r="J9">
            <v>230</v>
          </cell>
          <cell r="K9">
            <v>531</v>
          </cell>
          <cell r="N9" t="str">
            <v>07</v>
          </cell>
          <cell r="O9">
            <v>1121</v>
          </cell>
          <cell r="P9">
            <v>2224</v>
          </cell>
          <cell r="Q9">
            <v>1074</v>
          </cell>
          <cell r="R9">
            <v>2204</v>
          </cell>
          <cell r="S9">
            <v>1061</v>
          </cell>
          <cell r="T9">
            <v>2173</v>
          </cell>
          <cell r="U9">
            <v>1057</v>
          </cell>
          <cell r="V9">
            <v>2151</v>
          </cell>
          <cell r="W9">
            <v>1048</v>
          </cell>
          <cell r="X9">
            <v>2061</v>
          </cell>
        </row>
        <row r="10">
          <cell r="A10" t="str">
            <v>08</v>
          </cell>
          <cell r="B10">
            <v>137</v>
          </cell>
          <cell r="C10">
            <v>221</v>
          </cell>
          <cell r="D10">
            <v>132</v>
          </cell>
          <cell r="E10">
            <v>226</v>
          </cell>
          <cell r="F10">
            <v>131</v>
          </cell>
          <cell r="G10">
            <v>227</v>
          </cell>
          <cell r="H10">
            <v>114</v>
          </cell>
          <cell r="I10">
            <v>209</v>
          </cell>
          <cell r="J10">
            <v>94</v>
          </cell>
          <cell r="K10">
            <v>187</v>
          </cell>
          <cell r="N10" t="str">
            <v>08</v>
          </cell>
          <cell r="O10">
            <v>413</v>
          </cell>
          <cell r="P10">
            <v>810</v>
          </cell>
          <cell r="Q10">
            <v>421</v>
          </cell>
          <cell r="R10">
            <v>826</v>
          </cell>
          <cell r="S10">
            <v>430</v>
          </cell>
          <cell r="T10">
            <v>870</v>
          </cell>
          <cell r="U10">
            <v>448</v>
          </cell>
          <cell r="V10">
            <v>871</v>
          </cell>
          <cell r="W10">
            <v>440</v>
          </cell>
          <cell r="X10">
            <v>838</v>
          </cell>
        </row>
        <row r="11">
          <cell r="A11" t="str">
            <v>09</v>
          </cell>
          <cell r="B11">
            <v>396</v>
          </cell>
          <cell r="C11">
            <v>646</v>
          </cell>
          <cell r="D11">
            <v>401</v>
          </cell>
          <cell r="E11">
            <v>688</v>
          </cell>
          <cell r="F11">
            <v>396</v>
          </cell>
          <cell r="G11">
            <v>679</v>
          </cell>
          <cell r="H11">
            <v>366</v>
          </cell>
          <cell r="I11">
            <v>647</v>
          </cell>
          <cell r="J11">
            <v>304</v>
          </cell>
          <cell r="K11">
            <v>580</v>
          </cell>
          <cell r="N11" t="str">
            <v>09</v>
          </cell>
          <cell r="O11">
            <v>1784</v>
          </cell>
          <cell r="P11">
            <v>4113</v>
          </cell>
          <cell r="Q11">
            <v>2034</v>
          </cell>
          <cell r="R11">
            <v>4388</v>
          </cell>
          <cell r="S11">
            <v>2133</v>
          </cell>
          <cell r="T11">
            <v>4579</v>
          </cell>
          <cell r="U11">
            <v>2281</v>
          </cell>
          <cell r="V11">
            <v>4710</v>
          </cell>
          <cell r="W11">
            <v>2309</v>
          </cell>
          <cell r="X11">
            <v>4595</v>
          </cell>
        </row>
        <row r="12">
          <cell r="A12" t="str">
            <v>10</v>
          </cell>
          <cell r="B12">
            <v>71</v>
          </cell>
          <cell r="C12">
            <v>141</v>
          </cell>
          <cell r="D12">
            <v>72</v>
          </cell>
          <cell r="E12">
            <v>154</v>
          </cell>
          <cell r="F12">
            <v>83</v>
          </cell>
          <cell r="G12">
            <v>141</v>
          </cell>
          <cell r="H12">
            <v>85</v>
          </cell>
          <cell r="I12">
            <v>134</v>
          </cell>
          <cell r="J12">
            <v>85</v>
          </cell>
          <cell r="K12">
            <v>128</v>
          </cell>
          <cell r="N12" t="str">
            <v>10</v>
          </cell>
          <cell r="O12">
            <v>1093</v>
          </cell>
          <cell r="P12">
            <v>2945</v>
          </cell>
          <cell r="Q12">
            <v>1146</v>
          </cell>
          <cell r="R12">
            <v>3015</v>
          </cell>
          <cell r="S12">
            <v>1187</v>
          </cell>
          <cell r="T12">
            <v>3151</v>
          </cell>
          <cell r="U12">
            <v>1228</v>
          </cell>
          <cell r="V12">
            <v>3238</v>
          </cell>
          <cell r="W12">
            <v>1223</v>
          </cell>
          <cell r="X12">
            <v>3183</v>
          </cell>
        </row>
        <row r="13">
          <cell r="A13" t="str">
            <v>11</v>
          </cell>
          <cell r="B13">
            <v>414</v>
          </cell>
          <cell r="C13">
            <v>1261</v>
          </cell>
          <cell r="D13">
            <v>410</v>
          </cell>
          <cell r="E13">
            <v>1352</v>
          </cell>
          <cell r="F13">
            <v>407</v>
          </cell>
          <cell r="G13">
            <v>1349</v>
          </cell>
          <cell r="H13">
            <v>402</v>
          </cell>
          <cell r="I13">
            <v>1326</v>
          </cell>
          <cell r="J13">
            <v>390</v>
          </cell>
          <cell r="K13">
            <v>1237</v>
          </cell>
          <cell r="N13" t="str">
            <v>11</v>
          </cell>
          <cell r="O13">
            <v>650</v>
          </cell>
          <cell r="P13">
            <v>1201</v>
          </cell>
          <cell r="Q13">
            <v>621</v>
          </cell>
          <cell r="R13">
            <v>1201</v>
          </cell>
          <cell r="S13">
            <v>597</v>
          </cell>
          <cell r="T13">
            <v>1237</v>
          </cell>
          <cell r="U13">
            <v>399</v>
          </cell>
          <cell r="V13">
            <v>1048</v>
          </cell>
          <cell r="W13">
            <v>380</v>
          </cell>
          <cell r="X13">
            <v>976</v>
          </cell>
        </row>
        <row r="14">
          <cell r="A14" t="str">
            <v>12</v>
          </cell>
          <cell r="B14">
            <v>152</v>
          </cell>
          <cell r="C14">
            <v>419</v>
          </cell>
          <cell r="D14">
            <v>153</v>
          </cell>
          <cell r="E14">
            <v>397</v>
          </cell>
          <cell r="F14">
            <v>130</v>
          </cell>
          <cell r="G14">
            <v>363</v>
          </cell>
          <cell r="H14">
            <v>103</v>
          </cell>
          <cell r="I14">
            <v>335</v>
          </cell>
          <cell r="J14">
            <v>91</v>
          </cell>
          <cell r="K14">
            <v>281</v>
          </cell>
          <cell r="N14" t="str">
            <v>12</v>
          </cell>
          <cell r="O14">
            <v>360</v>
          </cell>
          <cell r="P14">
            <v>1192</v>
          </cell>
          <cell r="Q14">
            <v>454</v>
          </cell>
          <cell r="R14">
            <v>1553</v>
          </cell>
          <cell r="S14">
            <v>513</v>
          </cell>
          <cell r="T14">
            <v>1705</v>
          </cell>
          <cell r="U14">
            <v>566</v>
          </cell>
          <cell r="V14">
            <v>1852</v>
          </cell>
          <cell r="W14">
            <v>559</v>
          </cell>
          <cell r="X14">
            <v>1881</v>
          </cell>
        </row>
        <row r="15">
          <cell r="A15" t="str">
            <v>13</v>
          </cell>
          <cell r="B15">
            <v>43</v>
          </cell>
          <cell r="C15">
            <v>103</v>
          </cell>
          <cell r="D15">
            <v>40</v>
          </cell>
          <cell r="E15">
            <v>112</v>
          </cell>
          <cell r="F15">
            <v>39</v>
          </cell>
          <cell r="G15">
            <v>109</v>
          </cell>
          <cell r="H15">
            <v>37</v>
          </cell>
          <cell r="I15">
            <v>93</v>
          </cell>
          <cell r="J15">
            <v>32</v>
          </cell>
          <cell r="K15">
            <v>94</v>
          </cell>
          <cell r="N15" t="str">
            <v>Autres santé</v>
          </cell>
          <cell r="X15">
            <v>2</v>
          </cell>
        </row>
        <row r="16">
          <cell r="A16" t="str">
            <v>14</v>
          </cell>
          <cell r="B16">
            <v>259</v>
          </cell>
          <cell r="C16">
            <v>644</v>
          </cell>
          <cell r="D16">
            <v>264</v>
          </cell>
          <cell r="E16">
            <v>719</v>
          </cell>
          <cell r="F16">
            <v>247</v>
          </cell>
          <cell r="G16">
            <v>759</v>
          </cell>
          <cell r="H16">
            <v>254</v>
          </cell>
          <cell r="I16">
            <v>744</v>
          </cell>
          <cell r="J16">
            <v>232</v>
          </cell>
          <cell r="K16">
            <v>717</v>
          </cell>
          <cell r="N16" t="str">
            <v>Théologie</v>
          </cell>
          <cell r="O16">
            <v>35</v>
          </cell>
          <cell r="P16">
            <v>21</v>
          </cell>
          <cell r="Q16">
            <v>34</v>
          </cell>
          <cell r="R16">
            <v>24</v>
          </cell>
          <cell r="S16">
            <v>34</v>
          </cell>
          <cell r="T16">
            <v>23</v>
          </cell>
          <cell r="U16">
            <v>29</v>
          </cell>
          <cell r="V16">
            <v>21</v>
          </cell>
          <cell r="W16">
            <v>28</v>
          </cell>
          <cell r="X16">
            <v>23</v>
          </cell>
        </row>
        <row r="17">
          <cell r="A17" t="str">
            <v>15</v>
          </cell>
          <cell r="B17">
            <v>89</v>
          </cell>
          <cell r="C17">
            <v>231</v>
          </cell>
          <cell r="D17">
            <v>101</v>
          </cell>
          <cell r="E17">
            <v>269</v>
          </cell>
          <cell r="F17">
            <v>115</v>
          </cell>
          <cell r="G17">
            <v>294</v>
          </cell>
          <cell r="H17">
            <v>109</v>
          </cell>
          <cell r="I17">
            <v>310</v>
          </cell>
          <cell r="J17">
            <v>114</v>
          </cell>
          <cell r="K17">
            <v>302</v>
          </cell>
        </row>
        <row r="18">
          <cell r="A18" t="str">
            <v>16</v>
          </cell>
          <cell r="B18">
            <v>263</v>
          </cell>
          <cell r="C18">
            <v>828</v>
          </cell>
          <cell r="D18">
            <v>309</v>
          </cell>
          <cell r="E18">
            <v>907</v>
          </cell>
          <cell r="F18">
            <v>350</v>
          </cell>
          <cell r="G18">
            <v>940</v>
          </cell>
          <cell r="H18">
            <v>370</v>
          </cell>
          <cell r="I18">
            <v>966</v>
          </cell>
          <cell r="J18">
            <v>406</v>
          </cell>
          <cell r="K18">
            <v>987</v>
          </cell>
        </row>
        <row r="19">
          <cell r="A19" t="str">
            <v>17</v>
          </cell>
          <cell r="B19">
            <v>152</v>
          </cell>
          <cell r="C19">
            <v>188</v>
          </cell>
          <cell r="D19">
            <v>171</v>
          </cell>
          <cell r="E19">
            <v>243</v>
          </cell>
          <cell r="F19">
            <v>167</v>
          </cell>
          <cell r="G19">
            <v>232</v>
          </cell>
          <cell r="H19">
            <v>174</v>
          </cell>
          <cell r="I19">
            <v>225</v>
          </cell>
          <cell r="J19">
            <v>158</v>
          </cell>
          <cell r="K19">
            <v>231</v>
          </cell>
        </row>
        <row r="20">
          <cell r="A20" t="str">
            <v>18</v>
          </cell>
          <cell r="B20">
            <v>102</v>
          </cell>
          <cell r="C20">
            <v>304</v>
          </cell>
          <cell r="D20">
            <v>135</v>
          </cell>
          <cell r="E20">
            <v>375</v>
          </cell>
          <cell r="F20">
            <v>162</v>
          </cell>
          <cell r="G20">
            <v>451</v>
          </cell>
          <cell r="H20">
            <v>199</v>
          </cell>
          <cell r="I20">
            <v>502</v>
          </cell>
          <cell r="J20">
            <v>203</v>
          </cell>
          <cell r="K20">
            <v>516</v>
          </cell>
        </row>
        <row r="21">
          <cell r="A21" t="str">
            <v>19</v>
          </cell>
          <cell r="B21">
            <v>195</v>
          </cell>
          <cell r="C21">
            <v>500</v>
          </cell>
          <cell r="D21">
            <v>226</v>
          </cell>
          <cell r="E21">
            <v>569</v>
          </cell>
          <cell r="F21">
            <v>230</v>
          </cell>
          <cell r="G21">
            <v>616</v>
          </cell>
          <cell r="H21">
            <v>255</v>
          </cell>
          <cell r="I21">
            <v>644</v>
          </cell>
          <cell r="J21">
            <v>254</v>
          </cell>
          <cell r="K21">
            <v>646</v>
          </cell>
          <cell r="O21">
            <v>1999</v>
          </cell>
          <cell r="Q21">
            <v>2004</v>
          </cell>
          <cell r="S21">
            <v>2009</v>
          </cell>
          <cell r="U21">
            <v>2014</v>
          </cell>
          <cell r="W21">
            <v>2019</v>
          </cell>
        </row>
        <row r="22">
          <cell r="A22" t="str">
            <v>20</v>
          </cell>
          <cell r="B22">
            <v>59</v>
          </cell>
          <cell r="C22">
            <v>90</v>
          </cell>
          <cell r="D22">
            <v>65</v>
          </cell>
          <cell r="E22">
            <v>109</v>
          </cell>
          <cell r="F22">
            <v>72</v>
          </cell>
          <cell r="G22">
            <v>124</v>
          </cell>
          <cell r="H22">
            <v>66</v>
          </cell>
          <cell r="I22">
            <v>128</v>
          </cell>
          <cell r="J22">
            <v>69</v>
          </cell>
          <cell r="K22">
            <v>145</v>
          </cell>
          <cell r="N22" t="str">
            <v>Étiquettes de lignes</v>
          </cell>
          <cell r="O22" t="str">
            <v>PR</v>
          </cell>
          <cell r="P22" t="str">
            <v>MCF</v>
          </cell>
          <cell r="Q22" t="str">
            <v>PR</v>
          </cell>
          <cell r="R22" t="str">
            <v>MCF</v>
          </cell>
          <cell r="S22" t="str">
            <v>PR</v>
          </cell>
          <cell r="T22" t="str">
            <v>MCF</v>
          </cell>
          <cell r="U22" t="str">
            <v>PR</v>
          </cell>
          <cell r="V22" t="str">
            <v>MCF</v>
          </cell>
          <cell r="W22" t="str">
            <v>PR</v>
          </cell>
          <cell r="X22" t="str">
            <v>MCF</v>
          </cell>
        </row>
        <row r="23">
          <cell r="A23" t="str">
            <v>21</v>
          </cell>
          <cell r="B23">
            <v>258</v>
          </cell>
          <cell r="C23">
            <v>414</v>
          </cell>
          <cell r="D23">
            <v>273</v>
          </cell>
          <cell r="E23">
            <v>448</v>
          </cell>
          <cell r="F23">
            <v>271</v>
          </cell>
          <cell r="G23">
            <v>505</v>
          </cell>
          <cell r="H23">
            <v>267</v>
          </cell>
          <cell r="I23">
            <v>532</v>
          </cell>
          <cell r="J23">
            <v>263</v>
          </cell>
          <cell r="K23">
            <v>478</v>
          </cell>
          <cell r="N23" t="str">
            <v>Droit</v>
          </cell>
          <cell r="O23">
            <v>2011</v>
          </cell>
          <cell r="P23">
            <v>4307</v>
          </cell>
          <cell r="Q23">
            <v>2184</v>
          </cell>
          <cell r="R23">
            <v>4798</v>
          </cell>
          <cell r="S23">
            <v>2253</v>
          </cell>
          <cell r="T23">
            <v>5144</v>
          </cell>
          <cell r="U23">
            <v>2327</v>
          </cell>
          <cell r="V23">
            <v>5331</v>
          </cell>
          <cell r="W23">
            <v>2413</v>
          </cell>
          <cell r="X23">
            <v>5233</v>
          </cell>
        </row>
        <row r="24">
          <cell r="A24" t="str">
            <v>22</v>
          </cell>
          <cell r="B24">
            <v>368</v>
          </cell>
          <cell r="C24">
            <v>602</v>
          </cell>
          <cell r="D24">
            <v>394</v>
          </cell>
          <cell r="E24">
            <v>638</v>
          </cell>
          <cell r="F24">
            <v>412</v>
          </cell>
          <cell r="G24">
            <v>663</v>
          </cell>
          <cell r="H24">
            <v>420</v>
          </cell>
          <cell r="I24">
            <v>670</v>
          </cell>
          <cell r="J24">
            <v>384</v>
          </cell>
          <cell r="K24">
            <v>663</v>
          </cell>
          <cell r="N24" t="str">
            <v>Lettres</v>
          </cell>
          <cell r="O24">
            <v>3887</v>
          </cell>
          <cell r="P24">
            <v>8854</v>
          </cell>
          <cell r="Q24">
            <v>4205</v>
          </cell>
          <cell r="R24">
            <v>9952</v>
          </cell>
          <cell r="S24">
            <v>4350</v>
          </cell>
          <cell r="T24">
            <v>10420</v>
          </cell>
          <cell r="U24">
            <v>4418</v>
          </cell>
          <cell r="V24">
            <v>10650</v>
          </cell>
          <cell r="W24">
            <v>4260</v>
          </cell>
          <cell r="X24">
            <v>10389</v>
          </cell>
        </row>
        <row r="25">
          <cell r="A25" t="str">
            <v>23</v>
          </cell>
          <cell r="B25">
            <v>258</v>
          </cell>
          <cell r="C25">
            <v>504</v>
          </cell>
          <cell r="D25">
            <v>253</v>
          </cell>
          <cell r="E25">
            <v>546</v>
          </cell>
          <cell r="F25">
            <v>270</v>
          </cell>
          <cell r="G25">
            <v>585</v>
          </cell>
          <cell r="H25">
            <v>265</v>
          </cell>
          <cell r="I25">
            <v>610</v>
          </cell>
          <cell r="J25">
            <v>270</v>
          </cell>
          <cell r="K25">
            <v>593</v>
          </cell>
          <cell r="N25" t="str">
            <v>Sciences</v>
          </cell>
          <cell r="O25">
            <v>7142</v>
          </cell>
          <cell r="P25">
            <v>15904</v>
          </cell>
          <cell r="Q25">
            <v>7543</v>
          </cell>
          <cell r="R25">
            <v>16407</v>
          </cell>
          <cell r="S25">
            <v>7786</v>
          </cell>
          <cell r="T25">
            <v>16800</v>
          </cell>
          <cell r="U25">
            <v>8089</v>
          </cell>
          <cell r="V25">
            <v>16976</v>
          </cell>
          <cell r="W25">
            <v>8034</v>
          </cell>
          <cell r="X25">
            <v>16427</v>
          </cell>
        </row>
        <row r="26">
          <cell r="A26" t="str">
            <v>24</v>
          </cell>
          <cell r="B26">
            <v>71</v>
          </cell>
          <cell r="C26">
            <v>111</v>
          </cell>
          <cell r="D26">
            <v>84</v>
          </cell>
          <cell r="E26">
            <v>132</v>
          </cell>
          <cell r="F26">
            <v>94</v>
          </cell>
          <cell r="G26">
            <v>138</v>
          </cell>
          <cell r="H26">
            <v>93</v>
          </cell>
          <cell r="I26">
            <v>163</v>
          </cell>
          <cell r="J26">
            <v>94</v>
          </cell>
          <cell r="K26">
            <v>169</v>
          </cell>
          <cell r="N26" t="str">
            <v>Pharmacie</v>
          </cell>
          <cell r="O26">
            <v>650</v>
          </cell>
          <cell r="P26">
            <v>1201</v>
          </cell>
          <cell r="Q26">
            <v>621</v>
          </cell>
          <cell r="R26">
            <v>1201</v>
          </cell>
          <cell r="S26">
            <v>597</v>
          </cell>
          <cell r="T26">
            <v>1237</v>
          </cell>
          <cell r="U26">
            <v>399</v>
          </cell>
          <cell r="V26">
            <v>1048</v>
          </cell>
          <cell r="W26">
            <v>380</v>
          </cell>
          <cell r="X26">
            <v>976</v>
          </cell>
        </row>
        <row r="27">
          <cell r="A27" t="str">
            <v>25</v>
          </cell>
          <cell r="B27">
            <v>582</v>
          </cell>
          <cell r="C27">
            <v>997</v>
          </cell>
          <cell r="D27">
            <v>560</v>
          </cell>
          <cell r="E27">
            <v>976</v>
          </cell>
          <cell r="F27">
            <v>549</v>
          </cell>
          <cell r="G27">
            <v>916</v>
          </cell>
          <cell r="H27">
            <v>530</v>
          </cell>
          <cell r="I27">
            <v>857</v>
          </cell>
          <cell r="J27">
            <v>484</v>
          </cell>
          <cell r="K27">
            <v>788</v>
          </cell>
          <cell r="N27" t="str">
            <v>Total général</v>
          </cell>
          <cell r="O27">
            <v>13690</v>
          </cell>
          <cell r="P27">
            <v>30266</v>
          </cell>
          <cell r="Q27">
            <v>14553</v>
          </cell>
          <cell r="R27">
            <v>32358</v>
          </cell>
          <cell r="S27">
            <v>14986</v>
          </cell>
          <cell r="T27">
            <v>33601</v>
          </cell>
          <cell r="U27">
            <v>15233</v>
          </cell>
          <cell r="V27">
            <v>34005</v>
          </cell>
          <cell r="W27">
            <v>15087</v>
          </cell>
          <cell r="X27">
            <v>33025</v>
          </cell>
        </row>
        <row r="28">
          <cell r="A28" t="str">
            <v>26</v>
          </cell>
          <cell r="B28">
            <v>527</v>
          </cell>
          <cell r="C28">
            <v>1179</v>
          </cell>
          <cell r="D28">
            <v>568</v>
          </cell>
          <cell r="E28">
            <v>1176</v>
          </cell>
          <cell r="F28">
            <v>614</v>
          </cell>
          <cell r="G28">
            <v>1163</v>
          </cell>
          <cell r="H28">
            <v>645</v>
          </cell>
          <cell r="I28">
            <v>1180</v>
          </cell>
          <cell r="J28">
            <v>631</v>
          </cell>
          <cell r="K28">
            <v>1161</v>
          </cell>
        </row>
        <row r="29">
          <cell r="A29" t="str">
            <v>27</v>
          </cell>
          <cell r="B29">
            <v>619</v>
          </cell>
          <cell r="C29">
            <v>1868</v>
          </cell>
          <cell r="D29">
            <v>786</v>
          </cell>
          <cell r="E29">
            <v>2183</v>
          </cell>
          <cell r="F29">
            <v>891</v>
          </cell>
          <cell r="G29">
            <v>2387</v>
          </cell>
          <cell r="H29">
            <v>972</v>
          </cell>
          <cell r="I29">
            <v>2479</v>
          </cell>
          <cell r="J29">
            <v>982</v>
          </cell>
          <cell r="K29">
            <v>2385</v>
          </cell>
        </row>
        <row r="30">
          <cell r="A30" t="str">
            <v>28</v>
          </cell>
          <cell r="B30">
            <v>553</v>
          </cell>
          <cell r="C30">
            <v>972</v>
          </cell>
          <cell r="D30">
            <v>531</v>
          </cell>
          <cell r="E30">
            <v>935</v>
          </cell>
          <cell r="F30">
            <v>515</v>
          </cell>
          <cell r="G30">
            <v>904</v>
          </cell>
          <cell r="H30">
            <v>501</v>
          </cell>
          <cell r="I30">
            <v>876</v>
          </cell>
          <cell r="J30">
            <v>496</v>
          </cell>
          <cell r="K30">
            <v>831</v>
          </cell>
        </row>
        <row r="31">
          <cell r="A31" t="str">
            <v>29</v>
          </cell>
          <cell r="B31">
            <v>204</v>
          </cell>
          <cell r="C31">
            <v>277</v>
          </cell>
          <cell r="D31">
            <v>187</v>
          </cell>
          <cell r="E31">
            <v>256</v>
          </cell>
          <cell r="F31">
            <v>179</v>
          </cell>
          <cell r="G31">
            <v>235</v>
          </cell>
          <cell r="H31">
            <v>184</v>
          </cell>
          <cell r="I31">
            <v>228</v>
          </cell>
          <cell r="J31">
            <v>174</v>
          </cell>
          <cell r="K31">
            <v>219</v>
          </cell>
        </row>
        <row r="32">
          <cell r="A32" t="str">
            <v>30</v>
          </cell>
          <cell r="B32">
            <v>246</v>
          </cell>
          <cell r="C32">
            <v>519</v>
          </cell>
          <cell r="D32">
            <v>236</v>
          </cell>
          <cell r="E32">
            <v>448</v>
          </cell>
          <cell r="F32">
            <v>227</v>
          </cell>
          <cell r="G32">
            <v>422</v>
          </cell>
          <cell r="H32">
            <v>243</v>
          </cell>
          <cell r="I32">
            <v>386</v>
          </cell>
          <cell r="J32">
            <v>247</v>
          </cell>
          <cell r="K32">
            <v>366</v>
          </cell>
        </row>
        <row r="33">
          <cell r="A33" t="str">
            <v>31</v>
          </cell>
          <cell r="B33">
            <v>323</v>
          </cell>
          <cell r="C33">
            <v>630</v>
          </cell>
          <cell r="D33">
            <v>328</v>
          </cell>
          <cell r="E33">
            <v>649</v>
          </cell>
          <cell r="F33">
            <v>331</v>
          </cell>
          <cell r="G33">
            <v>673</v>
          </cell>
          <cell r="H33">
            <v>334</v>
          </cell>
          <cell r="I33">
            <v>677</v>
          </cell>
          <cell r="J33">
            <v>333</v>
          </cell>
          <cell r="K33">
            <v>665</v>
          </cell>
        </row>
        <row r="34">
          <cell r="A34" t="str">
            <v>32</v>
          </cell>
          <cell r="B34">
            <v>501</v>
          </cell>
          <cell r="C34">
            <v>1093</v>
          </cell>
          <cell r="D34">
            <v>453</v>
          </cell>
          <cell r="E34">
            <v>1002</v>
          </cell>
          <cell r="F34">
            <v>428</v>
          </cell>
          <cell r="G34">
            <v>913</v>
          </cell>
          <cell r="H34">
            <v>403</v>
          </cell>
          <cell r="I34">
            <v>884</v>
          </cell>
          <cell r="J34">
            <v>389</v>
          </cell>
          <cell r="K34">
            <v>829</v>
          </cell>
        </row>
        <row r="35">
          <cell r="A35" t="str">
            <v>33</v>
          </cell>
          <cell r="B35">
            <v>297</v>
          </cell>
          <cell r="C35">
            <v>501</v>
          </cell>
          <cell r="D35">
            <v>293</v>
          </cell>
          <cell r="E35">
            <v>553</v>
          </cell>
          <cell r="F35">
            <v>302</v>
          </cell>
          <cell r="G35">
            <v>587</v>
          </cell>
          <cell r="H35">
            <v>320</v>
          </cell>
          <cell r="I35">
            <v>590</v>
          </cell>
          <cell r="J35">
            <v>326</v>
          </cell>
          <cell r="K35">
            <v>567</v>
          </cell>
        </row>
        <row r="36">
          <cell r="A36" t="str">
            <v>34</v>
          </cell>
          <cell r="B36">
            <v>57</v>
          </cell>
          <cell r="C36">
            <v>93</v>
          </cell>
          <cell r="D36">
            <v>58</v>
          </cell>
          <cell r="E36">
            <v>102</v>
          </cell>
          <cell r="F36">
            <v>70</v>
          </cell>
          <cell r="G36">
            <v>119</v>
          </cell>
          <cell r="H36">
            <v>73</v>
          </cell>
          <cell r="I36">
            <v>122</v>
          </cell>
          <cell r="J36">
            <v>76</v>
          </cell>
          <cell r="K36">
            <v>112</v>
          </cell>
        </row>
        <row r="37">
          <cell r="A37" t="str">
            <v>35</v>
          </cell>
          <cell r="B37">
            <v>163</v>
          </cell>
          <cell r="C37">
            <v>290</v>
          </cell>
          <cell r="D37">
            <v>177</v>
          </cell>
          <cell r="E37">
            <v>317</v>
          </cell>
          <cell r="F37">
            <v>178</v>
          </cell>
          <cell r="G37">
            <v>348</v>
          </cell>
          <cell r="H37">
            <v>195</v>
          </cell>
          <cell r="I37">
            <v>350</v>
          </cell>
          <cell r="J37">
            <v>180</v>
          </cell>
          <cell r="K37">
            <v>332</v>
          </cell>
        </row>
        <row r="38">
          <cell r="A38" t="str">
            <v>36</v>
          </cell>
          <cell r="B38">
            <v>140</v>
          </cell>
          <cell r="C38">
            <v>327</v>
          </cell>
          <cell r="D38">
            <v>129</v>
          </cell>
          <cell r="E38">
            <v>295</v>
          </cell>
          <cell r="F38">
            <v>121</v>
          </cell>
          <cell r="G38">
            <v>286</v>
          </cell>
          <cell r="H38">
            <v>122</v>
          </cell>
          <cell r="I38">
            <v>272</v>
          </cell>
          <cell r="J38">
            <v>124</v>
          </cell>
          <cell r="K38">
            <v>262</v>
          </cell>
        </row>
        <row r="39">
          <cell r="A39" t="str">
            <v>37</v>
          </cell>
          <cell r="B39">
            <v>53</v>
          </cell>
          <cell r="C39">
            <v>100</v>
          </cell>
          <cell r="D39">
            <v>57</v>
          </cell>
          <cell r="E39">
            <v>112</v>
          </cell>
          <cell r="F39">
            <v>61</v>
          </cell>
          <cell r="G39">
            <v>117</v>
          </cell>
          <cell r="H39">
            <v>58</v>
          </cell>
          <cell r="I39">
            <v>127</v>
          </cell>
          <cell r="J39">
            <v>60</v>
          </cell>
          <cell r="K39">
            <v>132</v>
          </cell>
        </row>
        <row r="40">
          <cell r="A40" t="str">
            <v>60</v>
          </cell>
          <cell r="B40">
            <v>563</v>
          </cell>
          <cell r="C40">
            <v>1298</v>
          </cell>
          <cell r="D40">
            <v>649</v>
          </cell>
          <cell r="E40">
            <v>1422</v>
          </cell>
          <cell r="F40">
            <v>704</v>
          </cell>
          <cell r="G40">
            <v>1542</v>
          </cell>
          <cell r="H40">
            <v>779</v>
          </cell>
          <cell r="I40">
            <v>1608</v>
          </cell>
          <cell r="J40">
            <v>789</v>
          </cell>
          <cell r="K40">
            <v>1615</v>
          </cell>
        </row>
        <row r="41">
          <cell r="A41" t="str">
            <v>61</v>
          </cell>
          <cell r="B41">
            <v>366</v>
          </cell>
          <cell r="C41">
            <v>1019</v>
          </cell>
          <cell r="D41">
            <v>466</v>
          </cell>
          <cell r="E41">
            <v>1120</v>
          </cell>
          <cell r="F41">
            <v>513</v>
          </cell>
          <cell r="G41">
            <v>1201</v>
          </cell>
          <cell r="H41">
            <v>543</v>
          </cell>
          <cell r="I41">
            <v>1221</v>
          </cell>
          <cell r="J41">
            <v>558</v>
          </cell>
          <cell r="K41">
            <v>1192</v>
          </cell>
        </row>
        <row r="42">
          <cell r="A42" t="str">
            <v>62</v>
          </cell>
          <cell r="B42">
            <v>320</v>
          </cell>
          <cell r="C42">
            <v>642</v>
          </cell>
          <cell r="D42">
            <v>339</v>
          </cell>
          <cell r="E42">
            <v>694</v>
          </cell>
          <cell r="F42">
            <v>353</v>
          </cell>
          <cell r="G42">
            <v>690</v>
          </cell>
          <cell r="H42">
            <v>398</v>
          </cell>
          <cell r="I42">
            <v>713</v>
          </cell>
          <cell r="J42">
            <v>388</v>
          </cell>
          <cell r="K42">
            <v>693</v>
          </cell>
        </row>
        <row r="43">
          <cell r="A43" t="str">
            <v>63</v>
          </cell>
          <cell r="B43">
            <v>535</v>
          </cell>
          <cell r="C43">
            <v>1154</v>
          </cell>
          <cell r="D43">
            <v>580</v>
          </cell>
          <cell r="E43">
            <v>1152</v>
          </cell>
          <cell r="F43">
            <v>563</v>
          </cell>
          <cell r="G43">
            <v>1146</v>
          </cell>
          <cell r="H43">
            <v>561</v>
          </cell>
          <cell r="I43">
            <v>1168</v>
          </cell>
          <cell r="J43">
            <v>574</v>
          </cell>
          <cell r="K43">
            <v>1095</v>
          </cell>
        </row>
        <row r="44">
          <cell r="A44" t="str">
            <v>64</v>
          </cell>
          <cell r="B44">
            <v>282</v>
          </cell>
          <cell r="C44">
            <v>697</v>
          </cell>
          <cell r="D44">
            <v>299</v>
          </cell>
          <cell r="E44">
            <v>734</v>
          </cell>
          <cell r="F44">
            <v>298</v>
          </cell>
          <cell r="G44">
            <v>768</v>
          </cell>
          <cell r="H44">
            <v>304</v>
          </cell>
          <cell r="I44">
            <v>788</v>
          </cell>
          <cell r="J44">
            <v>285</v>
          </cell>
          <cell r="K44">
            <v>773</v>
          </cell>
        </row>
        <row r="45">
          <cell r="A45" t="str">
            <v>65</v>
          </cell>
          <cell r="B45">
            <v>226</v>
          </cell>
          <cell r="C45">
            <v>616</v>
          </cell>
          <cell r="D45">
            <v>248</v>
          </cell>
          <cell r="E45">
            <v>652</v>
          </cell>
          <cell r="F45">
            <v>259</v>
          </cell>
          <cell r="G45">
            <v>692</v>
          </cell>
          <cell r="H45">
            <v>264</v>
          </cell>
          <cell r="I45">
            <v>741</v>
          </cell>
          <cell r="J45">
            <v>283</v>
          </cell>
          <cell r="K45">
            <v>753</v>
          </cell>
        </row>
        <row r="46">
          <cell r="A46" t="str">
            <v>66</v>
          </cell>
          <cell r="B46">
            <v>218</v>
          </cell>
          <cell r="C46">
            <v>577</v>
          </cell>
          <cell r="D46">
            <v>201</v>
          </cell>
          <cell r="E46">
            <v>556</v>
          </cell>
          <cell r="F46">
            <v>210</v>
          </cell>
          <cell r="G46">
            <v>562</v>
          </cell>
          <cell r="H46">
            <v>213</v>
          </cell>
          <cell r="I46">
            <v>550</v>
          </cell>
          <cell r="J46">
            <v>192</v>
          </cell>
          <cell r="K46">
            <v>537</v>
          </cell>
        </row>
        <row r="47">
          <cell r="A47" t="str">
            <v>67</v>
          </cell>
          <cell r="B47">
            <v>151</v>
          </cell>
          <cell r="C47">
            <v>437</v>
          </cell>
          <cell r="D47">
            <v>153</v>
          </cell>
          <cell r="E47">
            <v>452</v>
          </cell>
          <cell r="F47">
            <v>169</v>
          </cell>
          <cell r="G47">
            <v>483</v>
          </cell>
          <cell r="H47">
            <v>184</v>
          </cell>
          <cell r="I47">
            <v>525</v>
          </cell>
          <cell r="J47">
            <v>193</v>
          </cell>
          <cell r="K47">
            <v>504</v>
          </cell>
        </row>
        <row r="48">
          <cell r="A48" t="str">
            <v>68</v>
          </cell>
          <cell r="B48">
            <v>130</v>
          </cell>
          <cell r="C48">
            <v>381</v>
          </cell>
          <cell r="D48">
            <v>139</v>
          </cell>
          <cell r="E48">
            <v>379</v>
          </cell>
          <cell r="F48">
            <v>137</v>
          </cell>
          <cell r="G48">
            <v>370</v>
          </cell>
          <cell r="H48">
            <v>146</v>
          </cell>
          <cell r="I48">
            <v>353</v>
          </cell>
          <cell r="J48">
            <v>154</v>
          </cell>
          <cell r="K48">
            <v>338</v>
          </cell>
        </row>
        <row r="49">
          <cell r="A49" t="str">
            <v>69</v>
          </cell>
          <cell r="B49">
            <v>86</v>
          </cell>
          <cell r="C49">
            <v>237</v>
          </cell>
          <cell r="D49">
            <v>106</v>
          </cell>
          <cell r="E49">
            <v>242</v>
          </cell>
          <cell r="F49">
            <v>114</v>
          </cell>
          <cell r="G49">
            <v>276</v>
          </cell>
          <cell r="H49">
            <v>117</v>
          </cell>
          <cell r="I49">
            <v>281</v>
          </cell>
          <cell r="J49">
            <v>116</v>
          </cell>
          <cell r="K49">
            <v>278</v>
          </cell>
        </row>
        <row r="50">
          <cell r="A50" t="str">
            <v>70</v>
          </cell>
          <cell r="B50">
            <v>122</v>
          </cell>
          <cell r="C50">
            <v>375</v>
          </cell>
          <cell r="D50">
            <v>148</v>
          </cell>
          <cell r="E50">
            <v>415</v>
          </cell>
          <cell r="F50">
            <v>162</v>
          </cell>
          <cell r="G50">
            <v>445</v>
          </cell>
          <cell r="H50">
            <v>173</v>
          </cell>
          <cell r="I50">
            <v>495</v>
          </cell>
          <cell r="J50">
            <v>174</v>
          </cell>
          <cell r="K50">
            <v>514</v>
          </cell>
        </row>
        <row r="51">
          <cell r="A51" t="str">
            <v>71</v>
          </cell>
          <cell r="B51">
            <v>112</v>
          </cell>
          <cell r="C51">
            <v>408</v>
          </cell>
          <cell r="D51">
            <v>142</v>
          </cell>
          <cell r="E51">
            <v>523</v>
          </cell>
          <cell r="F51">
            <v>159</v>
          </cell>
          <cell r="G51">
            <v>590</v>
          </cell>
          <cell r="H51">
            <v>178</v>
          </cell>
          <cell r="I51">
            <v>625</v>
          </cell>
          <cell r="J51">
            <v>169</v>
          </cell>
          <cell r="K51">
            <v>609</v>
          </cell>
        </row>
        <row r="52">
          <cell r="A52" t="str">
            <v>72</v>
          </cell>
          <cell r="B52">
            <v>21</v>
          </cell>
          <cell r="C52">
            <v>35</v>
          </cell>
          <cell r="D52">
            <v>22</v>
          </cell>
          <cell r="E52">
            <v>51</v>
          </cell>
          <cell r="F52">
            <v>25</v>
          </cell>
          <cell r="G52">
            <v>54</v>
          </cell>
          <cell r="H52">
            <v>22</v>
          </cell>
          <cell r="I52">
            <v>63</v>
          </cell>
          <cell r="J52">
            <v>24</v>
          </cell>
          <cell r="K52">
            <v>69</v>
          </cell>
        </row>
        <row r="53">
          <cell r="A53" t="str">
            <v>73</v>
          </cell>
          <cell r="B53">
            <v>20</v>
          </cell>
          <cell r="C53">
            <v>30</v>
          </cell>
          <cell r="D53">
            <v>25</v>
          </cell>
          <cell r="E53">
            <v>30</v>
          </cell>
          <cell r="F53">
            <v>24</v>
          </cell>
          <cell r="G53">
            <v>30</v>
          </cell>
          <cell r="H53">
            <v>25</v>
          </cell>
          <cell r="I53">
            <v>28</v>
          </cell>
          <cell r="J53">
            <v>20</v>
          </cell>
          <cell r="K53">
            <v>29</v>
          </cell>
        </row>
        <row r="54">
          <cell r="A54" t="str">
            <v>74</v>
          </cell>
          <cell r="B54">
            <v>85</v>
          </cell>
          <cell r="C54">
            <v>344</v>
          </cell>
          <cell r="D54">
            <v>117</v>
          </cell>
          <cell r="E54">
            <v>534</v>
          </cell>
          <cell r="F54">
            <v>143</v>
          </cell>
          <cell r="G54">
            <v>586</v>
          </cell>
          <cell r="H54">
            <v>168</v>
          </cell>
          <cell r="I54">
            <v>641</v>
          </cell>
          <cell r="J54">
            <v>172</v>
          </cell>
          <cell r="K54">
            <v>660</v>
          </cell>
        </row>
        <row r="55">
          <cell r="A55" t="str">
            <v>76</v>
          </cell>
          <cell r="B55">
            <v>21</v>
          </cell>
          <cell r="C55">
            <v>14</v>
          </cell>
          <cell r="D55">
            <v>19</v>
          </cell>
          <cell r="E55">
            <v>17</v>
          </cell>
          <cell r="F55">
            <v>18</v>
          </cell>
          <cell r="G55">
            <v>16</v>
          </cell>
          <cell r="H55">
            <v>14</v>
          </cell>
          <cell r="I55">
            <v>15</v>
          </cell>
          <cell r="J55">
            <v>14</v>
          </cell>
          <cell r="K55">
            <v>19</v>
          </cell>
        </row>
        <row r="56">
          <cell r="A56" t="str">
            <v>77</v>
          </cell>
          <cell r="B56">
            <v>14</v>
          </cell>
          <cell r="C56">
            <v>7</v>
          </cell>
          <cell r="D56">
            <v>15</v>
          </cell>
          <cell r="E56">
            <v>7</v>
          </cell>
          <cell r="F56">
            <v>16</v>
          </cell>
          <cell r="G56">
            <v>7</v>
          </cell>
          <cell r="H56">
            <v>15</v>
          </cell>
          <cell r="I56">
            <v>6</v>
          </cell>
          <cell r="J56">
            <v>14</v>
          </cell>
          <cell r="K56">
            <v>4</v>
          </cell>
        </row>
        <row r="57">
          <cell r="A57" t="str">
            <v>85</v>
          </cell>
          <cell r="B57">
            <v>174</v>
          </cell>
          <cell r="C57">
            <v>397</v>
          </cell>
          <cell r="D57">
            <v>162</v>
          </cell>
          <cell r="E57">
            <v>381</v>
          </cell>
          <cell r="F57">
            <v>150</v>
          </cell>
          <cell r="G57">
            <v>381</v>
          </cell>
          <cell r="H57">
            <v>113</v>
          </cell>
          <cell r="I57">
            <v>344</v>
          </cell>
          <cell r="J57">
            <v>105</v>
          </cell>
          <cell r="K57">
            <v>316</v>
          </cell>
        </row>
        <row r="58">
          <cell r="A58" t="str">
            <v>86</v>
          </cell>
          <cell r="B58">
            <v>286</v>
          </cell>
          <cell r="C58">
            <v>414</v>
          </cell>
          <cell r="D58">
            <v>268</v>
          </cell>
          <cell r="E58">
            <v>431</v>
          </cell>
          <cell r="F58">
            <v>263</v>
          </cell>
          <cell r="G58">
            <v>460</v>
          </cell>
          <cell r="H58">
            <v>185</v>
          </cell>
          <cell r="I58">
            <v>389</v>
          </cell>
          <cell r="J58">
            <v>181</v>
          </cell>
          <cell r="K58">
            <v>374</v>
          </cell>
        </row>
        <row r="59">
          <cell r="A59" t="str">
            <v>87</v>
          </cell>
          <cell r="B59">
            <v>190</v>
          </cell>
          <cell r="C59">
            <v>390</v>
          </cell>
          <cell r="D59">
            <v>191</v>
          </cell>
          <cell r="E59">
            <v>389</v>
          </cell>
          <cell r="F59">
            <v>184</v>
          </cell>
          <cell r="G59">
            <v>396</v>
          </cell>
          <cell r="H59">
            <v>101</v>
          </cell>
          <cell r="I59">
            <v>315</v>
          </cell>
          <cell r="J59">
            <v>94</v>
          </cell>
          <cell r="K59">
            <v>286</v>
          </cell>
        </row>
        <row r="60">
          <cell r="A60" t="str">
            <v>91</v>
          </cell>
          <cell r="K60">
            <v>1</v>
          </cell>
        </row>
        <row r="61">
          <cell r="A61" t="str">
            <v>92</v>
          </cell>
          <cell r="K61">
            <v>1</v>
          </cell>
        </row>
      </sheetData>
      <sheetData sheetId="10">
        <row r="1">
          <cell r="A1" t="str">
            <v>PROFESSEUR</v>
          </cell>
          <cell r="L1" t="str">
            <v>MAITRE</v>
          </cell>
        </row>
        <row r="2">
          <cell r="A2" t="str">
            <v>Étiquettes de lignes</v>
          </cell>
          <cell r="B2" t="str">
            <v>Moins de 30 ans</v>
          </cell>
          <cell r="C2" t="str">
            <v>30-34 ans</v>
          </cell>
          <cell r="D2" t="str">
            <v>35-39 ans</v>
          </cell>
          <cell r="E2" t="str">
            <v>40-44 ans</v>
          </cell>
          <cell r="F2" t="str">
            <v>45-49 ans</v>
          </cell>
          <cell r="G2" t="str">
            <v>50-54 ans</v>
          </cell>
          <cell r="H2" t="str">
            <v>55-59 ans</v>
          </cell>
          <cell r="I2" t="str">
            <v>60-64 ans</v>
          </cell>
          <cell r="J2" t="str">
            <v>65 ans et plus</v>
          </cell>
          <cell r="L2" t="str">
            <v>Étiquettes de lignes</v>
          </cell>
          <cell r="M2" t="str">
            <v>Moins de 30 ans</v>
          </cell>
          <cell r="N2" t="str">
            <v>30-34 ans</v>
          </cell>
          <cell r="O2" t="str">
            <v>35-39 ans</v>
          </cell>
          <cell r="P2" t="str">
            <v>40-44 ans</v>
          </cell>
          <cell r="Q2" t="str">
            <v>45-49 ans</v>
          </cell>
          <cell r="R2" t="str">
            <v>50-54 ans</v>
          </cell>
          <cell r="S2" t="str">
            <v>55-59 ans</v>
          </cell>
          <cell r="T2" t="str">
            <v>60-64 ans</v>
          </cell>
          <cell r="U2" t="str">
            <v>65 ans et plus</v>
          </cell>
        </row>
        <row r="3">
          <cell r="A3" t="str">
            <v>01</v>
          </cell>
          <cell r="B3">
            <v>0</v>
          </cell>
          <cell r="C3">
            <v>4.4189852700491E-2</v>
          </cell>
          <cell r="D3">
            <v>8.5106382978723402E-2</v>
          </cell>
          <cell r="E3">
            <v>0.15220949263502456</v>
          </cell>
          <cell r="F3">
            <v>0.24058919803600654</v>
          </cell>
          <cell r="G3">
            <v>0.20130932896890344</v>
          </cell>
          <cell r="H3">
            <v>0.13911620294599017</v>
          </cell>
          <cell r="I3">
            <v>0.10147299509001637</v>
          </cell>
          <cell r="J3">
            <v>3.6006546644844518E-2</v>
          </cell>
          <cell r="L3" t="str">
            <v>01</v>
          </cell>
          <cell r="M3">
            <v>2.4896265560165973E-3</v>
          </cell>
          <cell r="N3">
            <v>0.11286307053941909</v>
          </cell>
          <cell r="O3">
            <v>0.17178423236514523</v>
          </cell>
          <cell r="P3">
            <v>0.17427385892116182</v>
          </cell>
          <cell r="Q3">
            <v>0.19253112033195022</v>
          </cell>
          <cell r="R3">
            <v>0.16348547717842324</v>
          </cell>
          <cell r="S3">
            <v>9.9585062240663894E-2</v>
          </cell>
          <cell r="T3">
            <v>6.0580912863070539E-2</v>
          </cell>
          <cell r="U3">
            <v>2.2406639004149378E-2</v>
          </cell>
        </row>
        <row r="4">
          <cell r="A4" t="str">
            <v>02</v>
          </cell>
          <cell r="B4">
            <v>0</v>
          </cell>
          <cell r="C4">
            <v>2.4390243902439025E-2</v>
          </cell>
          <cell r="D4">
            <v>0.12601626016260162</v>
          </cell>
          <cell r="E4">
            <v>0.16260162601626016</v>
          </cell>
          <cell r="F4">
            <v>0.21138211382113822</v>
          </cell>
          <cell r="G4">
            <v>0.21138211382113822</v>
          </cell>
          <cell r="H4">
            <v>0.11991869918699187</v>
          </cell>
          <cell r="I4">
            <v>8.1300813008130079E-2</v>
          </cell>
          <cell r="J4">
            <v>6.3008130081300809E-2</v>
          </cell>
          <cell r="L4" t="str">
            <v>02</v>
          </cell>
          <cell r="M4">
            <v>6.2656641604010022E-3</v>
          </cell>
          <cell r="N4">
            <v>0.11403508771929824</v>
          </cell>
          <cell r="O4">
            <v>0.17042606516290726</v>
          </cell>
          <cell r="P4">
            <v>0.13659147869674185</v>
          </cell>
          <cell r="Q4">
            <v>0.17794486215538846</v>
          </cell>
          <cell r="R4">
            <v>0.18922305764411027</v>
          </cell>
          <cell r="S4">
            <v>9.7744360902255634E-2</v>
          </cell>
          <cell r="T4">
            <v>7.5187969924812026E-2</v>
          </cell>
          <cell r="U4">
            <v>3.2581453634085211E-2</v>
          </cell>
        </row>
        <row r="5">
          <cell r="A5" t="str">
            <v>03</v>
          </cell>
          <cell r="B5">
            <v>0</v>
          </cell>
          <cell r="C5">
            <v>2.7777777777777776E-2</v>
          </cell>
          <cell r="D5">
            <v>7.407407407407407E-2</v>
          </cell>
          <cell r="E5">
            <v>0.15740740740740741</v>
          </cell>
          <cell r="F5">
            <v>0.27777777777777779</v>
          </cell>
          <cell r="G5">
            <v>0.18518518518518517</v>
          </cell>
          <cell r="H5">
            <v>0.12962962962962962</v>
          </cell>
          <cell r="I5">
            <v>9.2592592592592587E-2</v>
          </cell>
          <cell r="J5">
            <v>5.5555555555555552E-2</v>
          </cell>
          <cell r="L5" t="str">
            <v>03</v>
          </cell>
          <cell r="M5">
            <v>6.5789473684210523E-3</v>
          </cell>
          <cell r="N5">
            <v>6.5789473684210523E-2</v>
          </cell>
          <cell r="O5">
            <v>0.13815789473684212</v>
          </cell>
          <cell r="P5">
            <v>0.15789473684210525</v>
          </cell>
          <cell r="Q5">
            <v>0.29605263157894735</v>
          </cell>
          <cell r="R5">
            <v>0.17763157894736842</v>
          </cell>
          <cell r="S5">
            <v>0.125</v>
          </cell>
          <cell r="T5">
            <v>3.2894736842105261E-2</v>
          </cell>
          <cell r="U5">
            <v>0</v>
          </cell>
        </row>
        <row r="6">
          <cell r="A6" t="str">
            <v>04</v>
          </cell>
          <cell r="B6">
            <v>0</v>
          </cell>
          <cell r="C6">
            <v>3.1007751937984496E-2</v>
          </cell>
          <cell r="D6">
            <v>3.1007751937984496E-2</v>
          </cell>
          <cell r="E6">
            <v>7.7519379844961239E-2</v>
          </cell>
          <cell r="F6">
            <v>0.19379844961240311</v>
          </cell>
          <cell r="G6">
            <v>0.27906976744186046</v>
          </cell>
          <cell r="H6">
            <v>0.17054263565891473</v>
          </cell>
          <cell r="I6">
            <v>0.16279069767441862</v>
          </cell>
          <cell r="J6">
            <v>5.4263565891472867E-2</v>
          </cell>
          <cell r="L6" t="str">
            <v>04</v>
          </cell>
          <cell r="M6">
            <v>0</v>
          </cell>
          <cell r="N6">
            <v>9.2592592592592587E-2</v>
          </cell>
          <cell r="O6">
            <v>0.22962962962962963</v>
          </cell>
          <cell r="P6">
            <v>0.25555555555555554</v>
          </cell>
          <cell r="Q6">
            <v>0.17407407407407408</v>
          </cell>
          <cell r="R6">
            <v>0.1037037037037037</v>
          </cell>
          <cell r="S6">
            <v>9.2592592592592587E-2</v>
          </cell>
          <cell r="T6">
            <v>3.7037037037037035E-2</v>
          </cell>
          <cell r="U6">
            <v>1.4814814814814815E-2</v>
          </cell>
        </row>
        <row r="7">
          <cell r="A7" t="str">
            <v>05</v>
          </cell>
          <cell r="B7">
            <v>0</v>
          </cell>
          <cell r="C7">
            <v>0</v>
          </cell>
          <cell r="D7">
            <v>4.1144901610017888E-2</v>
          </cell>
          <cell r="E7">
            <v>0.14311270125223613</v>
          </cell>
          <cell r="F7">
            <v>0.24150268336314848</v>
          </cell>
          <cell r="G7">
            <v>0.24150268336314848</v>
          </cell>
          <cell r="H7">
            <v>0.15742397137745975</v>
          </cell>
          <cell r="I7">
            <v>0.11449016100178891</v>
          </cell>
          <cell r="J7">
            <v>6.0822898032200361E-2</v>
          </cell>
          <cell r="L7" t="str">
            <v>05</v>
          </cell>
          <cell r="M7">
            <v>1.6963528413910092E-2</v>
          </cell>
          <cell r="N7">
            <v>9.6692111959287536E-2</v>
          </cell>
          <cell r="O7">
            <v>0.18405428329092452</v>
          </cell>
          <cell r="P7">
            <v>0.17472434266327397</v>
          </cell>
          <cell r="Q7">
            <v>0.14843087362171331</v>
          </cell>
          <cell r="R7">
            <v>0.15097540288379982</v>
          </cell>
          <cell r="S7">
            <v>0.1272264631043257</v>
          </cell>
          <cell r="T7">
            <v>7.3791348600508899E-2</v>
          </cell>
          <cell r="U7">
            <v>2.7141645462256149E-2</v>
          </cell>
        </row>
        <row r="8">
          <cell r="A8" t="str">
            <v>06</v>
          </cell>
          <cell r="B8">
            <v>0</v>
          </cell>
          <cell r="C8">
            <v>0</v>
          </cell>
          <cell r="D8">
            <v>3.6964980544747082E-2</v>
          </cell>
          <cell r="E8">
            <v>0.13813229571984437</v>
          </cell>
          <cell r="F8">
            <v>0.24902723735408561</v>
          </cell>
          <cell r="G8">
            <v>0.24319066147859922</v>
          </cell>
          <cell r="H8">
            <v>0.17315175097276264</v>
          </cell>
          <cell r="I8">
            <v>0.10700389105058365</v>
          </cell>
          <cell r="J8">
            <v>5.2529182879377433E-2</v>
          </cell>
          <cell r="L8" t="str">
            <v>06</v>
          </cell>
          <cell r="M8">
            <v>1.1049723756906077E-2</v>
          </cell>
          <cell r="N8">
            <v>0.10313075506445672</v>
          </cell>
          <cell r="O8">
            <v>0.15101289134438306</v>
          </cell>
          <cell r="P8">
            <v>0.17925107427869857</v>
          </cell>
          <cell r="Q8">
            <v>0.19152854511970535</v>
          </cell>
          <cell r="R8">
            <v>0.17434008594229589</v>
          </cell>
          <cell r="S8">
            <v>0.10190300798035605</v>
          </cell>
          <cell r="T8">
            <v>6.8139963167587483E-2</v>
          </cell>
          <cell r="U8">
            <v>1.9643953345610803E-2</v>
          </cell>
        </row>
        <row r="9">
          <cell r="A9" t="str">
            <v>07</v>
          </cell>
          <cell r="B9">
            <v>0</v>
          </cell>
          <cell r="C9">
            <v>0</v>
          </cell>
          <cell r="D9">
            <v>1.3043478260869565E-2</v>
          </cell>
          <cell r="E9">
            <v>4.3478260869565216E-2</v>
          </cell>
          <cell r="F9">
            <v>0.1391304347826087</v>
          </cell>
          <cell r="G9">
            <v>0.24347826086956523</v>
          </cell>
          <cell r="H9">
            <v>0.28695652173913044</v>
          </cell>
          <cell r="I9">
            <v>0.20434782608695654</v>
          </cell>
          <cell r="J9">
            <v>6.9565217391304349E-2</v>
          </cell>
          <cell r="L9" t="str">
            <v>07</v>
          </cell>
          <cell r="M9">
            <v>0</v>
          </cell>
          <cell r="N9">
            <v>5.0847457627118647E-2</v>
          </cell>
          <cell r="O9">
            <v>0.14689265536723164</v>
          </cell>
          <cell r="P9">
            <v>0.22787193973634651</v>
          </cell>
          <cell r="Q9">
            <v>0.18455743879472694</v>
          </cell>
          <cell r="R9">
            <v>0.16195856873822975</v>
          </cell>
          <cell r="S9">
            <v>0.12052730696798493</v>
          </cell>
          <cell r="T9">
            <v>8.4745762711864403E-2</v>
          </cell>
          <cell r="U9">
            <v>2.2598870056497175E-2</v>
          </cell>
        </row>
        <row r="10">
          <cell r="A10" t="str">
            <v>08</v>
          </cell>
          <cell r="B10">
            <v>0</v>
          </cell>
          <cell r="C10">
            <v>0</v>
          </cell>
          <cell r="D10">
            <v>1.0638297872340425E-2</v>
          </cell>
          <cell r="E10">
            <v>1.0638297872340425E-2</v>
          </cell>
          <cell r="F10">
            <v>0.10638297872340426</v>
          </cell>
          <cell r="G10">
            <v>0.24468085106382978</v>
          </cell>
          <cell r="H10">
            <v>0.36170212765957449</v>
          </cell>
          <cell r="I10">
            <v>0.1702127659574468</v>
          </cell>
          <cell r="J10">
            <v>9.5744680851063829E-2</v>
          </cell>
          <cell r="L10" t="str">
            <v>08</v>
          </cell>
          <cell r="M10">
            <v>0</v>
          </cell>
          <cell r="N10">
            <v>6.4171122994652413E-2</v>
          </cell>
          <cell r="O10">
            <v>0.10160427807486631</v>
          </cell>
          <cell r="P10">
            <v>0.20855614973262032</v>
          </cell>
          <cell r="Q10">
            <v>0.20855614973262032</v>
          </cell>
          <cell r="R10">
            <v>0.22994652406417113</v>
          </cell>
          <cell r="S10">
            <v>0.12299465240641712</v>
          </cell>
          <cell r="T10">
            <v>5.8823529411764705E-2</v>
          </cell>
          <cell r="U10">
            <v>5.3475935828877002E-3</v>
          </cell>
        </row>
        <row r="11">
          <cell r="A11" t="str">
            <v>09</v>
          </cell>
          <cell r="B11">
            <v>0</v>
          </cell>
          <cell r="C11">
            <v>0</v>
          </cell>
          <cell r="D11">
            <v>0</v>
          </cell>
          <cell r="E11">
            <v>2.3026315789473683E-2</v>
          </cell>
          <cell r="F11">
            <v>0.125</v>
          </cell>
          <cell r="G11">
            <v>0.23355263157894737</v>
          </cell>
          <cell r="H11">
            <v>0.26973684210526316</v>
          </cell>
          <cell r="I11">
            <v>0.27631578947368424</v>
          </cell>
          <cell r="J11">
            <v>7.2368421052631582E-2</v>
          </cell>
          <cell r="L11" t="str">
            <v>09</v>
          </cell>
          <cell r="M11">
            <v>1.7241379310344827E-3</v>
          </cell>
          <cell r="N11">
            <v>0.05</v>
          </cell>
          <cell r="O11">
            <v>0.12931034482758622</v>
          </cell>
          <cell r="P11">
            <v>0.15862068965517243</v>
          </cell>
          <cell r="Q11">
            <v>0.18275862068965518</v>
          </cell>
          <cell r="R11">
            <v>0.2103448275862069</v>
          </cell>
          <cell r="S11">
            <v>0.15517241379310345</v>
          </cell>
          <cell r="T11">
            <v>9.4827586206896547E-2</v>
          </cell>
          <cell r="U11">
            <v>1.7241379310344827E-2</v>
          </cell>
        </row>
        <row r="12">
          <cell r="A12" t="str">
            <v>10</v>
          </cell>
          <cell r="B12">
            <v>0</v>
          </cell>
          <cell r="C12">
            <v>0</v>
          </cell>
          <cell r="D12">
            <v>0</v>
          </cell>
          <cell r="E12">
            <v>5.8823529411764705E-2</v>
          </cell>
          <cell r="F12">
            <v>0.11764705882352941</v>
          </cell>
          <cell r="G12">
            <v>0.23529411764705882</v>
          </cell>
          <cell r="H12">
            <v>0.28235294117647058</v>
          </cell>
          <cell r="I12">
            <v>0.22352941176470589</v>
          </cell>
          <cell r="J12">
            <v>8.2352941176470587E-2</v>
          </cell>
          <cell r="L12" t="str">
            <v>10</v>
          </cell>
          <cell r="M12">
            <v>0</v>
          </cell>
          <cell r="N12">
            <v>3.90625E-2</v>
          </cell>
          <cell r="O12">
            <v>0.1640625</v>
          </cell>
          <cell r="P12">
            <v>0.21875</v>
          </cell>
          <cell r="Q12">
            <v>0.1953125</v>
          </cell>
          <cell r="R12">
            <v>0.140625</v>
          </cell>
          <cell r="S12">
            <v>0.109375</v>
          </cell>
          <cell r="T12">
            <v>0.125</v>
          </cell>
          <cell r="U12">
            <v>7.8125E-3</v>
          </cell>
        </row>
        <row r="13">
          <cell r="A13" t="str">
            <v>11</v>
          </cell>
          <cell r="B13">
            <v>0</v>
          </cell>
          <cell r="C13">
            <v>0</v>
          </cell>
          <cell r="D13">
            <v>7.6923076923076927E-3</v>
          </cell>
          <cell r="E13">
            <v>5.6410256410256411E-2</v>
          </cell>
          <cell r="F13">
            <v>0.16923076923076924</v>
          </cell>
          <cell r="G13">
            <v>0.23589743589743589</v>
          </cell>
          <cell r="H13">
            <v>0.25128205128205128</v>
          </cell>
          <cell r="I13">
            <v>0.22564102564102564</v>
          </cell>
          <cell r="J13">
            <v>5.3846153846153849E-2</v>
          </cell>
          <cell r="L13" t="str">
            <v>11</v>
          </cell>
          <cell r="M13">
            <v>3.2336297493936943E-3</v>
          </cell>
          <cell r="N13">
            <v>5.7396928051738079E-2</v>
          </cell>
          <cell r="O13">
            <v>0.12853678253839934</v>
          </cell>
          <cell r="P13">
            <v>0.1883589329021827</v>
          </cell>
          <cell r="Q13">
            <v>0.1713823767178658</v>
          </cell>
          <cell r="R13">
            <v>0.18108326596604687</v>
          </cell>
          <cell r="S13">
            <v>0.14470493128536782</v>
          </cell>
          <cell r="T13">
            <v>0.10347615198059822</v>
          </cell>
          <cell r="U13">
            <v>2.1827000808407437E-2</v>
          </cell>
        </row>
        <row r="14">
          <cell r="A14" t="str">
            <v>12</v>
          </cell>
          <cell r="B14">
            <v>0</v>
          </cell>
          <cell r="C14">
            <v>0</v>
          </cell>
          <cell r="D14">
            <v>0</v>
          </cell>
          <cell r="E14">
            <v>3.2967032967032968E-2</v>
          </cell>
          <cell r="F14">
            <v>0.17582417582417584</v>
          </cell>
          <cell r="G14">
            <v>0.12087912087912088</v>
          </cell>
          <cell r="H14">
            <v>0.25274725274725274</v>
          </cell>
          <cell r="I14">
            <v>0.25274725274725274</v>
          </cell>
          <cell r="J14">
            <v>0.16483516483516483</v>
          </cell>
          <cell r="L14" t="str">
            <v>12</v>
          </cell>
          <cell r="M14">
            <v>0</v>
          </cell>
          <cell r="N14">
            <v>2.491103202846975E-2</v>
          </cell>
          <cell r="O14">
            <v>9.9644128113879002E-2</v>
          </cell>
          <cell r="P14">
            <v>0.15658362989323843</v>
          </cell>
          <cell r="Q14">
            <v>0.15658362989323843</v>
          </cell>
          <cell r="R14">
            <v>0.22775800711743771</v>
          </cell>
          <cell r="S14">
            <v>0.16014234875444841</v>
          </cell>
          <cell r="T14">
            <v>0.12455516014234876</v>
          </cell>
          <cell r="U14">
            <v>4.9822064056939501E-2</v>
          </cell>
        </row>
        <row r="15">
          <cell r="A15" t="str">
            <v>13</v>
          </cell>
          <cell r="B15">
            <v>0</v>
          </cell>
          <cell r="C15">
            <v>0</v>
          </cell>
          <cell r="D15">
            <v>0</v>
          </cell>
          <cell r="E15">
            <v>3.125E-2</v>
          </cell>
          <cell r="F15">
            <v>9.375E-2</v>
          </cell>
          <cell r="G15">
            <v>0.21875</v>
          </cell>
          <cell r="H15">
            <v>0.34375</v>
          </cell>
          <cell r="I15">
            <v>0.25</v>
          </cell>
          <cell r="J15">
            <v>6.25E-2</v>
          </cell>
          <cell r="L15" t="str">
            <v>13</v>
          </cell>
          <cell r="M15">
            <v>0</v>
          </cell>
          <cell r="N15">
            <v>3.1914893617021274E-2</v>
          </cell>
          <cell r="O15">
            <v>7.4468085106382975E-2</v>
          </cell>
          <cell r="P15">
            <v>0.19148936170212766</v>
          </cell>
          <cell r="Q15">
            <v>0.21276595744680851</v>
          </cell>
          <cell r="R15">
            <v>0.14893617021276595</v>
          </cell>
          <cell r="S15">
            <v>8.5106382978723402E-2</v>
          </cell>
          <cell r="T15">
            <v>0.18085106382978725</v>
          </cell>
          <cell r="U15">
            <v>7.4468085106382975E-2</v>
          </cell>
        </row>
        <row r="16">
          <cell r="A16" t="str">
            <v>14</v>
          </cell>
          <cell r="B16">
            <v>0</v>
          </cell>
          <cell r="C16">
            <v>0</v>
          </cell>
          <cell r="D16">
            <v>0</v>
          </cell>
          <cell r="E16">
            <v>3.8793103448275863E-2</v>
          </cell>
          <cell r="F16">
            <v>0.11637931034482758</v>
          </cell>
          <cell r="G16">
            <v>0.25431034482758619</v>
          </cell>
          <cell r="H16">
            <v>0.30603448275862066</v>
          </cell>
          <cell r="I16">
            <v>0.17672413793103448</v>
          </cell>
          <cell r="J16">
            <v>0.10775862068965517</v>
          </cell>
          <cell r="L16" t="str">
            <v>14</v>
          </cell>
          <cell r="M16">
            <v>0</v>
          </cell>
          <cell r="N16">
            <v>2.7894002789400279E-2</v>
          </cell>
          <cell r="O16">
            <v>0.14225941422594143</v>
          </cell>
          <cell r="P16">
            <v>0.20502092050209206</v>
          </cell>
          <cell r="Q16">
            <v>0.21199442119944212</v>
          </cell>
          <cell r="R16">
            <v>0.17294281729428174</v>
          </cell>
          <cell r="S16">
            <v>0.13249651324965134</v>
          </cell>
          <cell r="T16">
            <v>8.3682008368200833E-2</v>
          </cell>
          <cell r="U16">
            <v>2.3709902370990237E-2</v>
          </cell>
        </row>
        <row r="17">
          <cell r="A17" t="str">
            <v>15</v>
          </cell>
          <cell r="B17">
            <v>0</v>
          </cell>
          <cell r="C17">
            <v>0</v>
          </cell>
          <cell r="D17">
            <v>0</v>
          </cell>
          <cell r="E17">
            <v>5.2631578947368418E-2</v>
          </cell>
          <cell r="F17">
            <v>7.8947368421052627E-2</v>
          </cell>
          <cell r="G17">
            <v>0.18421052631578946</v>
          </cell>
          <cell r="H17">
            <v>0.22807017543859648</v>
          </cell>
          <cell r="I17">
            <v>0.26315789473684209</v>
          </cell>
          <cell r="J17">
            <v>0.19298245614035087</v>
          </cell>
          <cell r="L17" t="str">
            <v>15</v>
          </cell>
          <cell r="M17">
            <v>0</v>
          </cell>
          <cell r="N17">
            <v>4.6357615894039736E-2</v>
          </cell>
          <cell r="O17">
            <v>0.11920529801324503</v>
          </cell>
          <cell r="P17">
            <v>0.24172185430463577</v>
          </cell>
          <cell r="Q17">
            <v>0.15894039735099338</v>
          </cell>
          <cell r="R17">
            <v>0.11589403973509933</v>
          </cell>
          <cell r="S17">
            <v>0.12251655629139073</v>
          </cell>
          <cell r="T17">
            <v>0.13245033112582782</v>
          </cell>
          <cell r="U17">
            <v>6.2913907284768214E-2</v>
          </cell>
        </row>
        <row r="18">
          <cell r="A18" t="str">
            <v>16</v>
          </cell>
          <cell r="B18">
            <v>0</v>
          </cell>
          <cell r="C18">
            <v>0</v>
          </cell>
          <cell r="D18">
            <v>2.4630541871921183E-2</v>
          </cell>
          <cell r="E18">
            <v>9.6059113300492605E-2</v>
          </cell>
          <cell r="F18">
            <v>0.21674876847290642</v>
          </cell>
          <cell r="G18">
            <v>0.19950738916256158</v>
          </cell>
          <cell r="H18">
            <v>0.2019704433497537</v>
          </cell>
          <cell r="I18">
            <v>0.17980295566502463</v>
          </cell>
          <cell r="J18">
            <v>8.1280788177339899E-2</v>
          </cell>
          <cell r="L18" t="str">
            <v>16</v>
          </cell>
          <cell r="M18">
            <v>1.1144883485309016E-2</v>
          </cell>
          <cell r="N18">
            <v>0.10435663627152988</v>
          </cell>
          <cell r="O18">
            <v>0.20567375886524822</v>
          </cell>
          <cell r="P18">
            <v>0.19250253292806485</v>
          </cell>
          <cell r="Q18">
            <v>0.1519756838905775</v>
          </cell>
          <cell r="R18">
            <v>0.13880445795339413</v>
          </cell>
          <cell r="S18">
            <v>9.4224924012158054E-2</v>
          </cell>
          <cell r="T18">
            <v>8.2066869300911852E-2</v>
          </cell>
          <cell r="U18">
            <v>1.9250253292806486E-2</v>
          </cell>
        </row>
        <row r="19">
          <cell r="A19" t="str">
            <v>17</v>
          </cell>
          <cell r="B19">
            <v>0</v>
          </cell>
          <cell r="C19">
            <v>0</v>
          </cell>
          <cell r="D19">
            <v>0</v>
          </cell>
          <cell r="E19">
            <v>3.7974683544303799E-2</v>
          </cell>
          <cell r="F19">
            <v>0.19620253164556961</v>
          </cell>
          <cell r="G19">
            <v>0.25949367088607594</v>
          </cell>
          <cell r="H19">
            <v>0.24050632911392406</v>
          </cell>
          <cell r="I19">
            <v>0.189873417721519</v>
          </cell>
          <cell r="J19">
            <v>7.5949367088607597E-2</v>
          </cell>
          <cell r="L19" t="str">
            <v>17</v>
          </cell>
          <cell r="M19">
            <v>0</v>
          </cell>
          <cell r="N19">
            <v>3.896103896103896E-2</v>
          </cell>
          <cell r="O19">
            <v>0.17316017316017315</v>
          </cell>
          <cell r="P19">
            <v>0.25108225108225107</v>
          </cell>
          <cell r="Q19">
            <v>0.1774891774891775</v>
          </cell>
          <cell r="R19">
            <v>0.16017316017316016</v>
          </cell>
          <cell r="S19">
            <v>0.12554112554112554</v>
          </cell>
          <cell r="T19">
            <v>5.627705627705628E-2</v>
          </cell>
          <cell r="U19">
            <v>1.7316017316017316E-2</v>
          </cell>
        </row>
        <row r="20">
          <cell r="A20" t="str">
            <v>18</v>
          </cell>
          <cell r="B20">
            <v>0</v>
          </cell>
          <cell r="C20">
            <v>0</v>
          </cell>
          <cell r="D20">
            <v>0</v>
          </cell>
          <cell r="E20">
            <v>4.9261083743842367E-2</v>
          </cell>
          <cell r="F20">
            <v>0.12807881773399016</v>
          </cell>
          <cell r="G20">
            <v>0.1625615763546798</v>
          </cell>
          <cell r="H20">
            <v>0.26108374384236455</v>
          </cell>
          <cell r="I20">
            <v>0.28078817733990147</v>
          </cell>
          <cell r="J20">
            <v>0.11822660098522167</v>
          </cell>
          <cell r="L20" t="str">
            <v>18</v>
          </cell>
          <cell r="M20">
            <v>0</v>
          </cell>
          <cell r="N20">
            <v>5.6201550387596902E-2</v>
          </cell>
          <cell r="O20">
            <v>0.17829457364341086</v>
          </cell>
          <cell r="P20">
            <v>0.21124031007751937</v>
          </cell>
          <cell r="Q20">
            <v>0.18023255813953487</v>
          </cell>
          <cell r="R20">
            <v>0.11821705426356589</v>
          </cell>
          <cell r="S20">
            <v>0.11434108527131782</v>
          </cell>
          <cell r="T20">
            <v>0.10852713178294573</v>
          </cell>
          <cell r="U20">
            <v>3.294573643410853E-2</v>
          </cell>
        </row>
        <row r="21">
          <cell r="A21" t="str">
            <v>19</v>
          </cell>
          <cell r="B21">
            <v>0</v>
          </cell>
          <cell r="C21">
            <v>0</v>
          </cell>
          <cell r="D21">
            <v>7.874015748031496E-3</v>
          </cell>
          <cell r="E21">
            <v>8.6614173228346455E-2</v>
          </cell>
          <cell r="F21">
            <v>0.13385826771653545</v>
          </cell>
          <cell r="G21">
            <v>0.25590551181102361</v>
          </cell>
          <cell r="H21">
            <v>0.20866141732283464</v>
          </cell>
          <cell r="I21">
            <v>0.21653543307086615</v>
          </cell>
          <cell r="J21">
            <v>9.055118110236221E-2</v>
          </cell>
          <cell r="L21" t="str">
            <v>19</v>
          </cell>
          <cell r="M21">
            <v>3.0959752321981426E-3</v>
          </cell>
          <cell r="N21">
            <v>4.9535603715170282E-2</v>
          </cell>
          <cell r="O21">
            <v>0.19659442724458204</v>
          </cell>
          <cell r="P21">
            <v>0.21362229102167182</v>
          </cell>
          <cell r="Q21">
            <v>0.17337461300309598</v>
          </cell>
          <cell r="R21">
            <v>0.16253869969040247</v>
          </cell>
          <cell r="S21">
            <v>0.11919504643962849</v>
          </cell>
          <cell r="T21">
            <v>6.3467492260061917E-2</v>
          </cell>
          <cell r="U21">
            <v>1.8575851393188854E-2</v>
          </cell>
        </row>
        <row r="22">
          <cell r="A22" t="str">
            <v>20</v>
          </cell>
          <cell r="B22">
            <v>0</v>
          </cell>
          <cell r="C22">
            <v>0</v>
          </cell>
          <cell r="D22">
            <v>0</v>
          </cell>
          <cell r="E22">
            <v>1.4492753623188406E-2</v>
          </cell>
          <cell r="F22">
            <v>0.15942028985507245</v>
          </cell>
          <cell r="G22">
            <v>0.17391304347826086</v>
          </cell>
          <cell r="H22">
            <v>0.24637681159420291</v>
          </cell>
          <cell r="I22">
            <v>0.24637681159420291</v>
          </cell>
          <cell r="J22">
            <v>0.15942028985507245</v>
          </cell>
          <cell r="L22" t="str">
            <v>20</v>
          </cell>
          <cell r="M22">
            <v>0</v>
          </cell>
          <cell r="N22">
            <v>5.5172413793103448E-2</v>
          </cell>
          <cell r="O22">
            <v>0.1103448275862069</v>
          </cell>
          <cell r="P22">
            <v>0.15862068965517243</v>
          </cell>
          <cell r="Q22">
            <v>0.22758620689655173</v>
          </cell>
          <cell r="R22">
            <v>0.18620689655172415</v>
          </cell>
          <cell r="S22">
            <v>0.1310344827586207</v>
          </cell>
          <cell r="T22">
            <v>8.9655172413793102E-2</v>
          </cell>
          <cell r="U22">
            <v>4.1379310344827586E-2</v>
          </cell>
        </row>
        <row r="23">
          <cell r="A23" t="str">
            <v>21</v>
          </cell>
          <cell r="B23">
            <v>0</v>
          </cell>
          <cell r="C23">
            <v>0</v>
          </cell>
          <cell r="D23">
            <v>0</v>
          </cell>
          <cell r="E23">
            <v>3.8022813688212927E-2</v>
          </cell>
          <cell r="F23">
            <v>0.11406844106463879</v>
          </cell>
          <cell r="G23">
            <v>0.24334600760456274</v>
          </cell>
          <cell r="H23">
            <v>0.26235741444866922</v>
          </cell>
          <cell r="I23">
            <v>0.28517110266159695</v>
          </cell>
          <cell r="J23">
            <v>5.7034220532319393E-2</v>
          </cell>
          <cell r="L23" t="str">
            <v>21</v>
          </cell>
          <cell r="M23">
            <v>4.1841004184100415E-3</v>
          </cell>
          <cell r="N23">
            <v>3.7656903765690378E-2</v>
          </cell>
          <cell r="O23">
            <v>0.10669456066945607</v>
          </cell>
          <cell r="P23">
            <v>0.21966527196652719</v>
          </cell>
          <cell r="Q23">
            <v>0.22594142259414227</v>
          </cell>
          <cell r="R23">
            <v>0.18828451882845187</v>
          </cell>
          <cell r="S23">
            <v>0.13389121338912133</v>
          </cell>
          <cell r="T23">
            <v>7.1129707112970716E-2</v>
          </cell>
          <cell r="U23">
            <v>1.2552301255230125E-2</v>
          </cell>
        </row>
        <row r="24">
          <cell r="A24" t="str">
            <v>22</v>
          </cell>
          <cell r="B24">
            <v>0</v>
          </cell>
          <cell r="C24">
            <v>0</v>
          </cell>
          <cell r="D24">
            <v>2.6041666666666665E-3</v>
          </cell>
          <cell r="E24">
            <v>4.1666666666666664E-2</v>
          </cell>
          <cell r="F24">
            <v>0.11979166666666667</v>
          </cell>
          <cell r="G24">
            <v>0.24739583333333334</v>
          </cell>
          <cell r="H24">
            <v>0.296875</v>
          </cell>
          <cell r="I24">
            <v>0.21614583333333334</v>
          </cell>
          <cell r="J24">
            <v>7.5520833333333329E-2</v>
          </cell>
          <cell r="L24" t="str">
            <v>22</v>
          </cell>
          <cell r="M24">
            <v>0</v>
          </cell>
          <cell r="N24">
            <v>4.072398190045249E-2</v>
          </cell>
          <cell r="O24">
            <v>0.16138763197586728</v>
          </cell>
          <cell r="P24">
            <v>0.23378582202111614</v>
          </cell>
          <cell r="Q24">
            <v>0.17647058823529413</v>
          </cell>
          <cell r="R24">
            <v>0.18099547511312217</v>
          </cell>
          <cell r="S24">
            <v>0.12066365007541478</v>
          </cell>
          <cell r="T24">
            <v>7.2398190045248875E-2</v>
          </cell>
          <cell r="U24">
            <v>1.3574660633484163E-2</v>
          </cell>
        </row>
        <row r="25">
          <cell r="A25" t="str">
            <v>23</v>
          </cell>
          <cell r="B25">
            <v>0</v>
          </cell>
          <cell r="C25">
            <v>0</v>
          </cell>
          <cell r="D25">
            <v>0</v>
          </cell>
          <cell r="E25">
            <v>4.8148148148148148E-2</v>
          </cell>
          <cell r="F25">
            <v>0.11481481481481481</v>
          </cell>
          <cell r="G25">
            <v>0.3</v>
          </cell>
          <cell r="H25">
            <v>0.24814814814814815</v>
          </cell>
          <cell r="I25">
            <v>0.25555555555555554</v>
          </cell>
          <cell r="J25">
            <v>3.3333333333333333E-2</v>
          </cell>
          <cell r="L25" t="str">
            <v>23</v>
          </cell>
          <cell r="M25">
            <v>3.3726812816188868E-3</v>
          </cell>
          <cell r="N25">
            <v>8.0944350758853284E-2</v>
          </cell>
          <cell r="O25">
            <v>0.16863406408094436</v>
          </cell>
          <cell r="P25">
            <v>0.21247892074198987</v>
          </cell>
          <cell r="Q25">
            <v>0.15851602023608768</v>
          </cell>
          <cell r="R25">
            <v>0.21079258010118043</v>
          </cell>
          <cell r="S25">
            <v>0.10792580101180438</v>
          </cell>
          <cell r="T25">
            <v>5.2276559865092748E-2</v>
          </cell>
          <cell r="U25">
            <v>5.0590219224283303E-3</v>
          </cell>
        </row>
        <row r="26">
          <cell r="A26" t="str">
            <v>24</v>
          </cell>
          <cell r="B26">
            <v>0</v>
          </cell>
          <cell r="C26">
            <v>0</v>
          </cell>
          <cell r="D26">
            <v>1.0638297872340425E-2</v>
          </cell>
          <cell r="E26">
            <v>3.1914893617021274E-2</v>
          </cell>
          <cell r="F26">
            <v>0.22340425531914893</v>
          </cell>
          <cell r="G26">
            <v>0.22340425531914893</v>
          </cell>
          <cell r="H26">
            <v>0.19148936170212766</v>
          </cell>
          <cell r="I26">
            <v>0.26595744680851063</v>
          </cell>
          <cell r="J26">
            <v>5.3191489361702128E-2</v>
          </cell>
          <cell r="L26" t="str">
            <v>24</v>
          </cell>
          <cell r="M26">
            <v>5.9171597633136093E-3</v>
          </cell>
          <cell r="N26">
            <v>9.4674556213017749E-2</v>
          </cell>
          <cell r="O26">
            <v>0.23668639053254437</v>
          </cell>
          <cell r="P26">
            <v>0.20710059171597633</v>
          </cell>
          <cell r="Q26">
            <v>0.1893491124260355</v>
          </cell>
          <cell r="R26">
            <v>0.13017751479289941</v>
          </cell>
          <cell r="S26">
            <v>8.2840236686390539E-2</v>
          </cell>
          <cell r="T26">
            <v>5.3254437869822487E-2</v>
          </cell>
          <cell r="U26">
            <v>0</v>
          </cell>
        </row>
        <row r="27">
          <cell r="A27" t="str">
            <v>25</v>
          </cell>
          <cell r="B27">
            <v>0</v>
          </cell>
          <cell r="C27">
            <v>8.2644628099173556E-3</v>
          </cell>
          <cell r="D27">
            <v>5.3719008264462811E-2</v>
          </cell>
          <cell r="E27">
            <v>0.12396694214876033</v>
          </cell>
          <cell r="F27">
            <v>0.21280991735537191</v>
          </cell>
          <cell r="G27">
            <v>0.19214876033057851</v>
          </cell>
          <cell r="H27">
            <v>0.1756198347107438</v>
          </cell>
          <cell r="I27">
            <v>0.16322314049586778</v>
          </cell>
          <cell r="J27">
            <v>7.0247933884297523E-2</v>
          </cell>
          <cell r="L27" t="str">
            <v>25</v>
          </cell>
          <cell r="M27">
            <v>7.6142131979695434E-3</v>
          </cell>
          <cell r="N27">
            <v>0.10913705583756345</v>
          </cell>
          <cell r="O27">
            <v>0.12944162436548223</v>
          </cell>
          <cell r="P27">
            <v>0.18781725888324874</v>
          </cell>
          <cell r="Q27">
            <v>0.14086294416243655</v>
          </cell>
          <cell r="R27">
            <v>0.19035532994923857</v>
          </cell>
          <cell r="S27">
            <v>0.13578680203045684</v>
          </cell>
          <cell r="T27">
            <v>7.8680203045685279E-2</v>
          </cell>
          <cell r="U27">
            <v>2.030456852791878E-2</v>
          </cell>
        </row>
        <row r="28">
          <cell r="A28" t="str">
            <v>26</v>
          </cell>
          <cell r="B28">
            <v>0</v>
          </cell>
          <cell r="C28">
            <v>3.1695721077654518E-3</v>
          </cell>
          <cell r="D28">
            <v>5.7052297939778132E-2</v>
          </cell>
          <cell r="E28">
            <v>0.17432646592709986</v>
          </cell>
          <cell r="F28">
            <v>0.2091917591125198</v>
          </cell>
          <cell r="G28">
            <v>0.19809825673534073</v>
          </cell>
          <cell r="H28">
            <v>0.15530903328050713</v>
          </cell>
          <cell r="I28">
            <v>0.15055467511885895</v>
          </cell>
          <cell r="J28">
            <v>5.2297939778129951E-2</v>
          </cell>
          <cell r="L28" t="str">
            <v>26</v>
          </cell>
          <cell r="M28">
            <v>1.8949181739879414E-2</v>
          </cell>
          <cell r="N28">
            <v>0.14556416881998277</v>
          </cell>
          <cell r="O28">
            <v>0.20068906115417742</v>
          </cell>
          <cell r="P28">
            <v>0.17571059431524547</v>
          </cell>
          <cell r="Q28">
            <v>0.13522825150732126</v>
          </cell>
          <cell r="R28">
            <v>0.14556416881998277</v>
          </cell>
          <cell r="S28">
            <v>0.1119724375538329</v>
          </cell>
          <cell r="T28">
            <v>5.512489233419466E-2</v>
          </cell>
          <cell r="U28">
            <v>1.119724375538329E-2</v>
          </cell>
        </row>
        <row r="29">
          <cell r="A29" t="str">
            <v>27</v>
          </cell>
          <cell r="B29">
            <v>0</v>
          </cell>
          <cell r="C29">
            <v>1.0183299389002036E-3</v>
          </cell>
          <cell r="D29">
            <v>2.6476578411405296E-2</v>
          </cell>
          <cell r="E29">
            <v>0.10488798370672098</v>
          </cell>
          <cell r="F29">
            <v>0.19450101832993891</v>
          </cell>
          <cell r="G29">
            <v>0.25865580448065173</v>
          </cell>
          <cell r="H29">
            <v>0.22097759674134421</v>
          </cell>
          <cell r="I29">
            <v>0.14969450101832993</v>
          </cell>
          <cell r="J29">
            <v>4.3788187372708759E-2</v>
          </cell>
          <cell r="L29" t="str">
            <v>27</v>
          </cell>
          <cell r="M29">
            <v>1.2159329140461216E-2</v>
          </cell>
          <cell r="N29">
            <v>9.056603773584905E-2</v>
          </cell>
          <cell r="O29">
            <v>0.18406708595387841</v>
          </cell>
          <cell r="P29">
            <v>0.21132075471698114</v>
          </cell>
          <cell r="Q29">
            <v>0.16897274633123691</v>
          </cell>
          <cell r="R29">
            <v>0.1379454926624738</v>
          </cell>
          <cell r="S29">
            <v>0.1249475890985325</v>
          </cell>
          <cell r="T29">
            <v>5.9538784067085952E-2</v>
          </cell>
          <cell r="U29">
            <v>1.0482180293501049E-2</v>
          </cell>
        </row>
        <row r="30">
          <cell r="A30" t="str">
            <v>28</v>
          </cell>
          <cell r="B30">
            <v>0</v>
          </cell>
          <cell r="C30">
            <v>0</v>
          </cell>
          <cell r="D30">
            <v>1.0080645161290322E-2</v>
          </cell>
          <cell r="E30">
            <v>6.6532258064516125E-2</v>
          </cell>
          <cell r="F30">
            <v>0.21370967741935484</v>
          </cell>
          <cell r="G30">
            <v>0.28024193548387094</v>
          </cell>
          <cell r="H30">
            <v>0.24193548387096775</v>
          </cell>
          <cell r="I30">
            <v>0.15725806451612903</v>
          </cell>
          <cell r="J30">
            <v>3.0241935483870969E-2</v>
          </cell>
          <cell r="L30" t="str">
            <v>28</v>
          </cell>
          <cell r="M30">
            <v>4.8134777376654635E-3</v>
          </cell>
          <cell r="N30">
            <v>4.6931407942238268E-2</v>
          </cell>
          <cell r="O30">
            <v>0.13116726835138387</v>
          </cell>
          <cell r="P30">
            <v>0.29362214199759323</v>
          </cell>
          <cell r="Q30">
            <v>0.19253910950661854</v>
          </cell>
          <cell r="R30">
            <v>0.16365824308062576</v>
          </cell>
          <cell r="S30">
            <v>0.10469314079422383</v>
          </cell>
          <cell r="T30">
            <v>5.7761732851985562E-2</v>
          </cell>
          <cell r="U30">
            <v>4.8134777376654635E-3</v>
          </cell>
        </row>
        <row r="31">
          <cell r="A31" t="str">
            <v>29</v>
          </cell>
          <cell r="B31">
            <v>0</v>
          </cell>
          <cell r="C31">
            <v>0</v>
          </cell>
          <cell r="D31">
            <v>1.1494252873563218E-2</v>
          </cell>
          <cell r="E31">
            <v>2.2988505747126436E-2</v>
          </cell>
          <cell r="F31">
            <v>0.2471264367816092</v>
          </cell>
          <cell r="G31">
            <v>0.17241379310344829</v>
          </cell>
          <cell r="H31">
            <v>0.22988505747126436</v>
          </cell>
          <cell r="I31">
            <v>0.21839080459770116</v>
          </cell>
          <cell r="J31">
            <v>9.7701149425287362E-2</v>
          </cell>
          <cell r="L31" t="str">
            <v>29</v>
          </cell>
          <cell r="M31">
            <v>0</v>
          </cell>
          <cell r="N31">
            <v>4.5662100456621002E-2</v>
          </cell>
          <cell r="O31">
            <v>0.16438356164383561</v>
          </cell>
          <cell r="P31">
            <v>0.29680365296803651</v>
          </cell>
          <cell r="Q31">
            <v>0.22374429223744291</v>
          </cell>
          <cell r="R31">
            <v>0.15068493150684931</v>
          </cell>
          <cell r="S31">
            <v>7.7625570776255703E-2</v>
          </cell>
          <cell r="T31">
            <v>3.1963470319634701E-2</v>
          </cell>
          <cell r="U31">
            <v>9.1324200913242004E-3</v>
          </cell>
        </row>
        <row r="32">
          <cell r="A32" t="str">
            <v>30</v>
          </cell>
          <cell r="B32">
            <v>0</v>
          </cell>
          <cell r="C32">
            <v>0</v>
          </cell>
          <cell r="D32">
            <v>8.0971659919028341E-3</v>
          </cell>
          <cell r="E32">
            <v>8.5020242914979755E-2</v>
          </cell>
          <cell r="F32">
            <v>0.18623481781376519</v>
          </cell>
          <cell r="G32">
            <v>0.33603238866396762</v>
          </cell>
          <cell r="H32">
            <v>0.23076923076923078</v>
          </cell>
          <cell r="I32">
            <v>0.11336032388663968</v>
          </cell>
          <cell r="J32">
            <v>4.048582995951417E-2</v>
          </cell>
          <cell r="L32" t="str">
            <v>30</v>
          </cell>
          <cell r="M32">
            <v>5.4644808743169399E-3</v>
          </cell>
          <cell r="N32">
            <v>6.0109289617486336E-2</v>
          </cell>
          <cell r="O32">
            <v>0.19125683060109289</v>
          </cell>
          <cell r="P32">
            <v>0.25683060109289618</v>
          </cell>
          <cell r="Q32">
            <v>0.20765027322404372</v>
          </cell>
          <cell r="R32">
            <v>0.15300546448087432</v>
          </cell>
          <cell r="S32">
            <v>7.3770491803278687E-2</v>
          </cell>
          <cell r="T32">
            <v>4.9180327868852458E-2</v>
          </cell>
          <cell r="U32">
            <v>2.7322404371584699E-3</v>
          </cell>
        </row>
        <row r="33">
          <cell r="A33" t="str">
            <v>31</v>
          </cell>
          <cell r="B33">
            <v>0</v>
          </cell>
          <cell r="C33">
            <v>0</v>
          </cell>
          <cell r="D33">
            <v>1.8018018018018018E-2</v>
          </cell>
          <cell r="E33">
            <v>9.3093093093093091E-2</v>
          </cell>
          <cell r="F33">
            <v>0.23423423423423423</v>
          </cell>
          <cell r="G33">
            <v>0.33333333333333331</v>
          </cell>
          <cell r="H33">
            <v>0.21621621621621623</v>
          </cell>
          <cell r="I33">
            <v>8.408408408408409E-2</v>
          </cell>
          <cell r="J33">
            <v>2.1021021021021023E-2</v>
          </cell>
          <cell r="L33" t="str">
            <v>31</v>
          </cell>
          <cell r="M33">
            <v>6.0150375939849628E-3</v>
          </cell>
          <cell r="N33">
            <v>5.4135338345864661E-2</v>
          </cell>
          <cell r="O33">
            <v>0.18947368421052632</v>
          </cell>
          <cell r="P33">
            <v>0.30676691729323308</v>
          </cell>
          <cell r="Q33">
            <v>0.18646616541353384</v>
          </cell>
          <cell r="R33">
            <v>0.16541353383458646</v>
          </cell>
          <cell r="S33">
            <v>6.9172932330827067E-2</v>
          </cell>
          <cell r="T33">
            <v>2.1052631578947368E-2</v>
          </cell>
          <cell r="U33">
            <v>1.5037593984962407E-3</v>
          </cell>
        </row>
        <row r="34">
          <cell r="A34" t="str">
            <v>32</v>
          </cell>
          <cell r="B34">
            <v>0</v>
          </cell>
          <cell r="C34">
            <v>0</v>
          </cell>
          <cell r="D34">
            <v>1.0282776349614395E-2</v>
          </cell>
          <cell r="E34">
            <v>5.3984575835475578E-2</v>
          </cell>
          <cell r="F34">
            <v>0.19280205655526991</v>
          </cell>
          <cell r="G34">
            <v>0.35218508997429304</v>
          </cell>
          <cell r="H34">
            <v>0.2467866323907455</v>
          </cell>
          <cell r="I34">
            <v>0.12339331619537275</v>
          </cell>
          <cell r="J34">
            <v>2.056555269922879E-2</v>
          </cell>
          <cell r="L34" t="str">
            <v>32</v>
          </cell>
          <cell r="M34">
            <v>3.6188178528347406E-3</v>
          </cell>
          <cell r="N34">
            <v>3.739445114595899E-2</v>
          </cell>
          <cell r="O34">
            <v>0.16164053075995174</v>
          </cell>
          <cell r="P34">
            <v>0.22436670687575391</v>
          </cell>
          <cell r="Q34">
            <v>0.21954161640530759</v>
          </cell>
          <cell r="R34">
            <v>0.19903498190591074</v>
          </cell>
          <cell r="S34">
            <v>0.1158021712907117</v>
          </cell>
          <cell r="T34">
            <v>3.3775633293124246E-2</v>
          </cell>
          <cell r="U34">
            <v>4.8250904704463205E-3</v>
          </cell>
        </row>
        <row r="35">
          <cell r="A35" t="str">
            <v>33</v>
          </cell>
          <cell r="B35">
            <v>0</v>
          </cell>
          <cell r="C35">
            <v>0</v>
          </cell>
          <cell r="D35">
            <v>6.1349693251533744E-3</v>
          </cell>
          <cell r="E35">
            <v>6.4417177914110432E-2</v>
          </cell>
          <cell r="F35">
            <v>0.21165644171779141</v>
          </cell>
          <cell r="G35">
            <v>0.34662576687116564</v>
          </cell>
          <cell r="H35">
            <v>0.20245398773006135</v>
          </cell>
          <cell r="I35">
            <v>0.14723926380368099</v>
          </cell>
          <cell r="J35">
            <v>2.1472392638036811E-2</v>
          </cell>
          <cell r="L35" t="str">
            <v>33</v>
          </cell>
          <cell r="M35">
            <v>7.0546737213403876E-3</v>
          </cell>
          <cell r="N35">
            <v>7.9365079365079361E-2</v>
          </cell>
          <cell r="O35">
            <v>0.19753086419753085</v>
          </cell>
          <cell r="P35">
            <v>0.24691358024691357</v>
          </cell>
          <cell r="Q35">
            <v>0.21869488536155202</v>
          </cell>
          <cell r="R35">
            <v>0.14285714285714285</v>
          </cell>
          <cell r="S35">
            <v>7.2310405643738973E-2</v>
          </cell>
          <cell r="T35">
            <v>2.821869488536155E-2</v>
          </cell>
          <cell r="U35">
            <v>7.0546737213403876E-3</v>
          </cell>
        </row>
        <row r="36">
          <cell r="A36" t="str">
            <v>34</v>
          </cell>
          <cell r="B36">
            <v>0</v>
          </cell>
          <cell r="C36">
            <v>0</v>
          </cell>
          <cell r="D36">
            <v>0</v>
          </cell>
          <cell r="E36">
            <v>9.2105263157894732E-2</v>
          </cell>
          <cell r="F36">
            <v>0.19736842105263158</v>
          </cell>
          <cell r="G36">
            <v>0.28947368421052633</v>
          </cell>
          <cell r="H36">
            <v>0.27631578947368424</v>
          </cell>
          <cell r="I36">
            <v>0.11842105263157894</v>
          </cell>
          <cell r="J36">
            <v>2.6315789473684209E-2</v>
          </cell>
          <cell r="L36" t="str">
            <v>34</v>
          </cell>
          <cell r="M36">
            <v>8.9285714285714281E-3</v>
          </cell>
          <cell r="N36">
            <v>3.5714285714285712E-2</v>
          </cell>
          <cell r="O36">
            <v>0.1875</v>
          </cell>
          <cell r="P36">
            <v>0.35714285714285715</v>
          </cell>
          <cell r="Q36">
            <v>0.16071428571428573</v>
          </cell>
          <cell r="R36">
            <v>0.16964285714285715</v>
          </cell>
          <cell r="S36">
            <v>5.3571428571428568E-2</v>
          </cell>
          <cell r="T36">
            <v>2.6785714285714284E-2</v>
          </cell>
          <cell r="U36">
            <v>0</v>
          </cell>
        </row>
        <row r="37">
          <cell r="A37" t="str">
            <v>35</v>
          </cell>
          <cell r="B37">
            <v>0</v>
          </cell>
          <cell r="C37">
            <v>0</v>
          </cell>
          <cell r="D37">
            <v>2.2222222222222223E-2</v>
          </cell>
          <cell r="E37">
            <v>8.8888888888888892E-2</v>
          </cell>
          <cell r="F37">
            <v>0.2388888888888889</v>
          </cell>
          <cell r="G37">
            <v>0.23333333333333334</v>
          </cell>
          <cell r="H37">
            <v>0.16666666666666666</v>
          </cell>
          <cell r="I37">
            <v>0.16111111111111112</v>
          </cell>
          <cell r="J37">
            <v>8.8888888888888892E-2</v>
          </cell>
          <cell r="L37" t="str">
            <v>35</v>
          </cell>
          <cell r="M37">
            <v>1.5060240963855422E-2</v>
          </cell>
          <cell r="N37">
            <v>7.2289156626506021E-2</v>
          </cell>
          <cell r="O37">
            <v>0.20481927710843373</v>
          </cell>
          <cell r="P37">
            <v>0.26204819277108432</v>
          </cell>
          <cell r="Q37">
            <v>0.16867469879518071</v>
          </cell>
          <cell r="R37">
            <v>0.12349397590361445</v>
          </cell>
          <cell r="S37">
            <v>0.11144578313253012</v>
          </cell>
          <cell r="T37">
            <v>3.614457831325301E-2</v>
          </cell>
          <cell r="U37">
            <v>6.024096385542169E-3</v>
          </cell>
        </row>
        <row r="38">
          <cell r="A38" t="str">
            <v>36</v>
          </cell>
          <cell r="B38">
            <v>0</v>
          </cell>
          <cell r="C38">
            <v>0</v>
          </cell>
          <cell r="D38">
            <v>0</v>
          </cell>
          <cell r="E38">
            <v>4.8387096774193547E-2</v>
          </cell>
          <cell r="F38">
            <v>0.22580645161290322</v>
          </cell>
          <cell r="G38">
            <v>0.25</v>
          </cell>
          <cell r="H38">
            <v>0.25</v>
          </cell>
          <cell r="I38">
            <v>0.17741935483870969</v>
          </cell>
          <cell r="J38">
            <v>4.8387096774193547E-2</v>
          </cell>
          <cell r="L38" t="str">
            <v>36</v>
          </cell>
          <cell r="M38">
            <v>0</v>
          </cell>
          <cell r="N38">
            <v>7.2519083969465645E-2</v>
          </cell>
          <cell r="O38">
            <v>0.16030534351145037</v>
          </cell>
          <cell r="P38">
            <v>0.24045801526717558</v>
          </cell>
          <cell r="Q38">
            <v>0.23664122137404581</v>
          </cell>
          <cell r="R38">
            <v>0.15267175572519084</v>
          </cell>
          <cell r="S38">
            <v>9.5419847328244281E-2</v>
          </cell>
          <cell r="T38">
            <v>3.4351145038167941E-2</v>
          </cell>
          <cell r="U38">
            <v>7.6335877862595417E-3</v>
          </cell>
        </row>
        <row r="39">
          <cell r="A39" t="str">
            <v>37</v>
          </cell>
          <cell r="B39">
            <v>0</v>
          </cell>
          <cell r="C39">
            <v>0</v>
          </cell>
          <cell r="D39">
            <v>0</v>
          </cell>
          <cell r="E39">
            <v>8.3333333333333329E-2</v>
          </cell>
          <cell r="F39">
            <v>0.18333333333333332</v>
          </cell>
          <cell r="G39">
            <v>0.23333333333333334</v>
          </cell>
          <cell r="H39">
            <v>0.25</v>
          </cell>
          <cell r="I39">
            <v>0.23333333333333334</v>
          </cell>
          <cell r="J39">
            <v>1.6666666666666666E-2</v>
          </cell>
          <cell r="L39" t="str">
            <v>37</v>
          </cell>
          <cell r="M39">
            <v>0</v>
          </cell>
          <cell r="N39">
            <v>3.0303030303030304E-2</v>
          </cell>
          <cell r="O39">
            <v>0.18181818181818182</v>
          </cell>
          <cell r="P39">
            <v>0.25757575757575757</v>
          </cell>
          <cell r="Q39">
            <v>0.20454545454545456</v>
          </cell>
          <cell r="R39">
            <v>0.18939393939393939</v>
          </cell>
          <cell r="S39">
            <v>9.0909090909090912E-2</v>
          </cell>
          <cell r="T39">
            <v>3.0303030303030304E-2</v>
          </cell>
          <cell r="U39">
            <v>1.5151515151515152E-2</v>
          </cell>
        </row>
        <row r="40">
          <cell r="A40" t="str">
            <v>60</v>
          </cell>
          <cell r="B40">
            <v>0</v>
          </cell>
          <cell r="C40">
            <v>0</v>
          </cell>
          <cell r="D40">
            <v>2.0278833967046894E-2</v>
          </cell>
          <cell r="E40">
            <v>7.9847908745247151E-2</v>
          </cell>
          <cell r="F40">
            <v>0.17617237008871989</v>
          </cell>
          <cell r="G40">
            <v>0.26108998732572875</v>
          </cell>
          <cell r="H40">
            <v>0.23827629911280102</v>
          </cell>
          <cell r="I40">
            <v>0.18250950570342206</v>
          </cell>
          <cell r="J40">
            <v>4.1825095057034217E-2</v>
          </cell>
          <cell r="L40" t="str">
            <v>60</v>
          </cell>
          <cell r="M40">
            <v>8.6687306501547993E-3</v>
          </cell>
          <cell r="N40">
            <v>0.10897832817337462</v>
          </cell>
          <cell r="O40">
            <v>0.20557275541795667</v>
          </cell>
          <cell r="P40">
            <v>0.21176470588235294</v>
          </cell>
          <cell r="Q40">
            <v>0.1739938080495356</v>
          </cell>
          <cell r="R40">
            <v>0.12941176470588237</v>
          </cell>
          <cell r="S40">
            <v>9.9690402476780182E-2</v>
          </cell>
          <cell r="T40">
            <v>5.0773993808049533E-2</v>
          </cell>
          <cell r="U40">
            <v>1.1145510835913313E-2</v>
          </cell>
        </row>
        <row r="41">
          <cell r="A41" t="str">
            <v>61</v>
          </cell>
          <cell r="B41">
            <v>0</v>
          </cell>
          <cell r="C41">
            <v>0</v>
          </cell>
          <cell r="D41">
            <v>1.4336917562724014E-2</v>
          </cell>
          <cell r="E41">
            <v>7.3476702508960573E-2</v>
          </cell>
          <cell r="F41">
            <v>0.17204301075268819</v>
          </cell>
          <cell r="G41">
            <v>0.27777777777777779</v>
          </cell>
          <cell r="H41">
            <v>0.27419354838709675</v>
          </cell>
          <cell r="I41">
            <v>0.15770609318996415</v>
          </cell>
          <cell r="J41">
            <v>3.046594982078853E-2</v>
          </cell>
          <cell r="L41" t="str">
            <v>61</v>
          </cell>
          <cell r="M41">
            <v>1.3422818791946308E-2</v>
          </cell>
          <cell r="N41">
            <v>8.2214765100671147E-2</v>
          </cell>
          <cell r="O41">
            <v>0.16359060402684564</v>
          </cell>
          <cell r="P41">
            <v>0.20385906040268456</v>
          </cell>
          <cell r="Q41">
            <v>0.14429530201342283</v>
          </cell>
          <cell r="R41">
            <v>0.18624161073825504</v>
          </cell>
          <cell r="S41">
            <v>0.13087248322147652</v>
          </cell>
          <cell r="T41">
            <v>6.879194630872483E-2</v>
          </cell>
          <cell r="U41">
            <v>6.7114093959731542E-3</v>
          </cell>
        </row>
        <row r="42">
          <cell r="A42" t="str">
            <v>62</v>
          </cell>
          <cell r="B42">
            <v>0</v>
          </cell>
          <cell r="C42">
            <v>0</v>
          </cell>
          <cell r="D42">
            <v>7.7319587628865982E-3</v>
          </cell>
          <cell r="E42">
            <v>7.9896907216494839E-2</v>
          </cell>
          <cell r="F42">
            <v>0.20618556701030927</v>
          </cell>
          <cell r="G42">
            <v>0.28608247422680411</v>
          </cell>
          <cell r="H42">
            <v>0.22680412371134021</v>
          </cell>
          <cell r="I42">
            <v>0.15206185567010308</v>
          </cell>
          <cell r="J42">
            <v>4.1237113402061855E-2</v>
          </cell>
          <cell r="L42" t="str">
            <v>62</v>
          </cell>
          <cell r="M42">
            <v>1.1544011544011544E-2</v>
          </cell>
          <cell r="N42">
            <v>9.9567099567099568E-2</v>
          </cell>
          <cell r="O42">
            <v>0.20923520923520925</v>
          </cell>
          <cell r="P42">
            <v>0.21645021645021645</v>
          </cell>
          <cell r="Q42">
            <v>0.1544011544011544</v>
          </cell>
          <cell r="R42">
            <v>0.15584415584415584</v>
          </cell>
          <cell r="S42">
            <v>9.3795093795093792E-2</v>
          </cell>
          <cell r="T42">
            <v>4.9062049062049064E-2</v>
          </cell>
          <cell r="U42">
            <v>1.0101010101010102E-2</v>
          </cell>
        </row>
        <row r="43">
          <cell r="A43" t="str">
            <v>63</v>
          </cell>
          <cell r="B43">
            <v>0</v>
          </cell>
          <cell r="C43">
            <v>0</v>
          </cell>
          <cell r="D43">
            <v>8.7108013937282226E-3</v>
          </cell>
          <cell r="E43">
            <v>7.4912891986062713E-2</v>
          </cell>
          <cell r="F43">
            <v>0.19686411149825783</v>
          </cell>
          <cell r="G43">
            <v>0.28919860627177701</v>
          </cell>
          <cell r="H43">
            <v>0.24912891986062718</v>
          </cell>
          <cell r="I43">
            <v>0.14459930313588851</v>
          </cell>
          <cell r="J43">
            <v>3.6585365853658534E-2</v>
          </cell>
          <cell r="L43" t="str">
            <v>63</v>
          </cell>
          <cell r="M43">
            <v>5.4794520547945206E-3</v>
          </cell>
          <cell r="N43">
            <v>5.9360730593607303E-2</v>
          </cell>
          <cell r="O43">
            <v>0.15342465753424658</v>
          </cell>
          <cell r="P43">
            <v>0.23378995433789954</v>
          </cell>
          <cell r="Q43">
            <v>0.18264840182648401</v>
          </cell>
          <cell r="R43">
            <v>0.16712328767123288</v>
          </cell>
          <cell r="S43">
            <v>0.13242009132420091</v>
          </cell>
          <cell r="T43">
            <v>5.5707762557077628E-2</v>
          </cell>
          <cell r="U43">
            <v>1.0045662100456621E-2</v>
          </cell>
        </row>
        <row r="44">
          <cell r="A44" t="str">
            <v>64</v>
          </cell>
          <cell r="B44">
            <v>0</v>
          </cell>
          <cell r="C44">
            <v>0</v>
          </cell>
          <cell r="D44">
            <v>7.0175438596491229E-3</v>
          </cell>
          <cell r="E44">
            <v>2.456140350877193E-2</v>
          </cell>
          <cell r="F44">
            <v>0.18947368421052632</v>
          </cell>
          <cell r="G44">
            <v>0.23859649122807017</v>
          </cell>
          <cell r="H44">
            <v>0.31929824561403508</v>
          </cell>
          <cell r="I44">
            <v>0.18596491228070175</v>
          </cell>
          <cell r="J44">
            <v>3.5087719298245612E-2</v>
          </cell>
          <cell r="L44" t="str">
            <v>64</v>
          </cell>
          <cell r="M44">
            <v>3.8809831824062097E-3</v>
          </cell>
          <cell r="N44">
            <v>3.1047865459249677E-2</v>
          </cell>
          <cell r="O44">
            <v>0.12936610608020699</v>
          </cell>
          <cell r="P44">
            <v>0.25743855109961189</v>
          </cell>
          <cell r="Q44">
            <v>0.21992238033635186</v>
          </cell>
          <cell r="R44">
            <v>0.1500646830530401</v>
          </cell>
          <cell r="S44">
            <v>0.12419146183699871</v>
          </cell>
          <cell r="T44">
            <v>6.85640362225097E-2</v>
          </cell>
          <cell r="U44">
            <v>1.5523932729624839E-2</v>
          </cell>
        </row>
        <row r="45">
          <cell r="A45" t="str">
            <v>65</v>
          </cell>
          <cell r="B45">
            <v>0</v>
          </cell>
          <cell r="C45">
            <v>0</v>
          </cell>
          <cell r="D45">
            <v>3.5335689045936395E-3</v>
          </cell>
          <cell r="E45">
            <v>4.5936395759717315E-2</v>
          </cell>
          <cell r="F45">
            <v>0.17314487632508835</v>
          </cell>
          <cell r="G45">
            <v>0.27915194346289751</v>
          </cell>
          <cell r="H45">
            <v>0.29681978798586572</v>
          </cell>
          <cell r="I45">
            <v>0.1519434628975265</v>
          </cell>
          <cell r="J45">
            <v>4.9469964664310952E-2</v>
          </cell>
          <cell r="L45" t="str">
            <v>65</v>
          </cell>
          <cell r="M45">
            <v>0</v>
          </cell>
          <cell r="N45">
            <v>2.7888446215139442E-2</v>
          </cell>
          <cell r="O45">
            <v>0.11686586985391766</v>
          </cell>
          <cell r="P45">
            <v>0.25630810092961487</v>
          </cell>
          <cell r="Q45">
            <v>0.22841965471447542</v>
          </cell>
          <cell r="R45">
            <v>0.20584329349269589</v>
          </cell>
          <cell r="S45">
            <v>0.11022576361221779</v>
          </cell>
          <cell r="T45">
            <v>4.6480743691899071E-2</v>
          </cell>
          <cell r="U45">
            <v>7.9681274900398405E-3</v>
          </cell>
        </row>
        <row r="46">
          <cell r="A46" t="str">
            <v>66</v>
          </cell>
          <cell r="B46">
            <v>0</v>
          </cell>
          <cell r="C46">
            <v>0</v>
          </cell>
          <cell r="D46">
            <v>5.208333333333333E-3</v>
          </cell>
          <cell r="E46">
            <v>6.25E-2</v>
          </cell>
          <cell r="F46">
            <v>0.10416666666666667</v>
          </cell>
          <cell r="G46">
            <v>0.23958333333333334</v>
          </cell>
          <cell r="H46">
            <v>0.38020833333333331</v>
          </cell>
          <cell r="I46">
            <v>0.1875</v>
          </cell>
          <cell r="J46">
            <v>2.0833333333333332E-2</v>
          </cell>
          <cell r="L46" t="str">
            <v>66</v>
          </cell>
          <cell r="M46">
            <v>0</v>
          </cell>
          <cell r="N46">
            <v>2.6070763500931099E-2</v>
          </cell>
          <cell r="O46">
            <v>9.3109869646182494E-2</v>
          </cell>
          <cell r="P46">
            <v>0.23836126629422719</v>
          </cell>
          <cell r="Q46">
            <v>0.22532588454376165</v>
          </cell>
          <cell r="R46">
            <v>0.24022346368715083</v>
          </cell>
          <cell r="S46">
            <v>0.12476722532588454</v>
          </cell>
          <cell r="T46">
            <v>4.4692737430167599E-2</v>
          </cell>
          <cell r="U46">
            <v>7.4487895716945996E-3</v>
          </cell>
        </row>
        <row r="47">
          <cell r="A47" t="str">
            <v>67</v>
          </cell>
          <cell r="B47">
            <v>0</v>
          </cell>
          <cell r="C47">
            <v>0</v>
          </cell>
          <cell r="D47">
            <v>0</v>
          </cell>
          <cell r="E47">
            <v>8.8082901554404139E-2</v>
          </cell>
          <cell r="F47">
            <v>0.17098445595854922</v>
          </cell>
          <cell r="G47">
            <v>0.32642487046632124</v>
          </cell>
          <cell r="H47">
            <v>0.22797927461139897</v>
          </cell>
          <cell r="I47">
            <v>0.16580310880829016</v>
          </cell>
          <cell r="J47">
            <v>2.072538860103627E-2</v>
          </cell>
          <cell r="L47" t="str">
            <v>67</v>
          </cell>
          <cell r="M47">
            <v>1.984126984126984E-3</v>
          </cell>
          <cell r="N47">
            <v>5.7539682539682536E-2</v>
          </cell>
          <cell r="O47">
            <v>0.19642857142857142</v>
          </cell>
          <cell r="P47">
            <v>0.25595238095238093</v>
          </cell>
          <cell r="Q47">
            <v>0.18650793650793651</v>
          </cell>
          <cell r="R47">
            <v>0.18253968253968253</v>
          </cell>
          <cell r="S47">
            <v>8.531746031746032E-2</v>
          </cell>
          <cell r="T47">
            <v>3.1746031746031744E-2</v>
          </cell>
          <cell r="U47">
            <v>1.984126984126984E-3</v>
          </cell>
        </row>
        <row r="48">
          <cell r="A48" t="str">
            <v>68</v>
          </cell>
          <cell r="B48">
            <v>0</v>
          </cell>
          <cell r="C48">
            <v>0</v>
          </cell>
          <cell r="D48">
            <v>0</v>
          </cell>
          <cell r="E48">
            <v>7.1428571428571425E-2</v>
          </cell>
          <cell r="F48">
            <v>0.20779220779220781</v>
          </cell>
          <cell r="G48">
            <v>0.26623376623376621</v>
          </cell>
          <cell r="H48">
            <v>0.25974025974025972</v>
          </cell>
          <cell r="I48">
            <v>0.17532467532467533</v>
          </cell>
          <cell r="J48">
            <v>1.948051948051948E-2</v>
          </cell>
          <cell r="L48" t="str">
            <v>68</v>
          </cell>
          <cell r="M48">
            <v>5.9171597633136093E-3</v>
          </cell>
          <cell r="N48">
            <v>5.6213017751479293E-2</v>
          </cell>
          <cell r="O48">
            <v>0.13609467455621302</v>
          </cell>
          <cell r="P48">
            <v>0.20414201183431951</v>
          </cell>
          <cell r="Q48">
            <v>0.23964497041420119</v>
          </cell>
          <cell r="R48">
            <v>0.18343195266272189</v>
          </cell>
          <cell r="S48">
            <v>0.1242603550295858</v>
          </cell>
          <cell r="T48">
            <v>3.5502958579881658E-2</v>
          </cell>
          <cell r="U48">
            <v>1.4792899408284023E-2</v>
          </cell>
        </row>
        <row r="49">
          <cell r="A49" t="str">
            <v>69</v>
          </cell>
          <cell r="B49">
            <v>0</v>
          </cell>
          <cell r="C49">
            <v>0</v>
          </cell>
          <cell r="D49">
            <v>8.6206896551724137E-3</v>
          </cell>
          <cell r="E49">
            <v>4.3103448275862072E-2</v>
          </cell>
          <cell r="F49">
            <v>0.20689655172413793</v>
          </cell>
          <cell r="G49">
            <v>0.26724137931034481</v>
          </cell>
          <cell r="H49">
            <v>0.23275862068965517</v>
          </cell>
          <cell r="I49">
            <v>0.18103448275862069</v>
          </cell>
          <cell r="J49">
            <v>6.0344827586206899E-2</v>
          </cell>
          <cell r="L49" t="str">
            <v>69</v>
          </cell>
          <cell r="M49">
            <v>0</v>
          </cell>
          <cell r="N49">
            <v>3.9568345323741004E-2</v>
          </cell>
          <cell r="O49">
            <v>6.83453237410072E-2</v>
          </cell>
          <cell r="P49">
            <v>0.25899280575539568</v>
          </cell>
          <cell r="Q49">
            <v>0.25899280575539568</v>
          </cell>
          <cell r="R49">
            <v>0.19424460431654678</v>
          </cell>
          <cell r="S49">
            <v>0.1079136690647482</v>
          </cell>
          <cell r="T49">
            <v>6.83453237410072E-2</v>
          </cell>
          <cell r="U49">
            <v>3.5971223021582736E-3</v>
          </cell>
        </row>
        <row r="50">
          <cell r="A50" t="str">
            <v>70</v>
          </cell>
          <cell r="B50">
            <v>0</v>
          </cell>
          <cell r="C50">
            <v>0</v>
          </cell>
          <cell r="D50">
            <v>1.7241379310344827E-2</v>
          </cell>
          <cell r="E50">
            <v>4.0229885057471264E-2</v>
          </cell>
          <cell r="F50">
            <v>0.10344827586206896</v>
          </cell>
          <cell r="G50">
            <v>0.13793103448275862</v>
          </cell>
          <cell r="H50">
            <v>0.33333333333333331</v>
          </cell>
          <cell r="I50">
            <v>0.29310344827586204</v>
          </cell>
          <cell r="J50">
            <v>7.4712643678160925E-2</v>
          </cell>
          <cell r="L50" t="str">
            <v>70</v>
          </cell>
          <cell r="M50">
            <v>1.9455252918287938E-3</v>
          </cell>
          <cell r="N50">
            <v>4.4747081712062257E-2</v>
          </cell>
          <cell r="O50">
            <v>0.13229571984435798</v>
          </cell>
          <cell r="P50">
            <v>0.16147859922178989</v>
          </cell>
          <cell r="Q50">
            <v>0.17120622568093385</v>
          </cell>
          <cell r="R50">
            <v>0.1556420233463035</v>
          </cell>
          <cell r="S50">
            <v>0.20428015564202334</v>
          </cell>
          <cell r="T50">
            <v>0.11867704280155641</v>
          </cell>
          <cell r="U50">
            <v>9.727626459143969E-3</v>
          </cell>
        </row>
        <row r="51">
          <cell r="A51" t="str">
            <v>71</v>
          </cell>
          <cell r="B51">
            <v>0</v>
          </cell>
          <cell r="C51">
            <v>0</v>
          </cell>
          <cell r="D51">
            <v>0</v>
          </cell>
          <cell r="E51">
            <v>7.6923076923076927E-2</v>
          </cell>
          <cell r="F51">
            <v>0.13609467455621302</v>
          </cell>
          <cell r="G51">
            <v>0.24260355029585798</v>
          </cell>
          <cell r="H51">
            <v>0.20118343195266272</v>
          </cell>
          <cell r="I51">
            <v>0.25443786982248523</v>
          </cell>
          <cell r="J51">
            <v>8.8757396449704137E-2</v>
          </cell>
          <cell r="L51" t="str">
            <v>71</v>
          </cell>
          <cell r="M51">
            <v>4.9261083743842365E-3</v>
          </cell>
          <cell r="N51">
            <v>7.8817733990147784E-2</v>
          </cell>
          <cell r="O51">
            <v>0.15435139573070608</v>
          </cell>
          <cell r="P51">
            <v>0.18883415435139572</v>
          </cell>
          <cell r="Q51">
            <v>0.20525451559934318</v>
          </cell>
          <cell r="R51">
            <v>0.14285714285714285</v>
          </cell>
          <cell r="S51">
            <v>0.12643678160919541</v>
          </cell>
          <cell r="T51">
            <v>8.7027914614121515E-2</v>
          </cell>
          <cell r="U51">
            <v>1.1494252873563218E-2</v>
          </cell>
        </row>
        <row r="52">
          <cell r="A52" t="str">
            <v>72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0.125</v>
          </cell>
          <cell r="G52">
            <v>0.20833333333333334</v>
          </cell>
          <cell r="H52">
            <v>0.29166666666666669</v>
          </cell>
          <cell r="I52">
            <v>0.25</v>
          </cell>
          <cell r="J52">
            <v>0.125</v>
          </cell>
          <cell r="L52" t="str">
            <v>72</v>
          </cell>
          <cell r="M52">
            <v>0</v>
          </cell>
          <cell r="N52">
            <v>2.8985507246376812E-2</v>
          </cell>
          <cell r="O52">
            <v>0.14492753623188406</v>
          </cell>
          <cell r="P52">
            <v>0.2318840579710145</v>
          </cell>
          <cell r="Q52">
            <v>0.13043478260869565</v>
          </cell>
          <cell r="R52">
            <v>0.2318840579710145</v>
          </cell>
          <cell r="S52">
            <v>0.17391304347826086</v>
          </cell>
          <cell r="T52">
            <v>2.8985507246376812E-2</v>
          </cell>
          <cell r="U52">
            <v>2.8985507246376812E-2</v>
          </cell>
        </row>
        <row r="53">
          <cell r="A53" t="str">
            <v>73</v>
          </cell>
          <cell r="B53">
            <v>0</v>
          </cell>
          <cell r="C53">
            <v>0</v>
          </cell>
          <cell r="D53">
            <v>0</v>
          </cell>
          <cell r="E53">
            <v>0.05</v>
          </cell>
          <cell r="F53">
            <v>0.1</v>
          </cell>
          <cell r="G53">
            <v>0.25</v>
          </cell>
          <cell r="H53">
            <v>0.2</v>
          </cell>
          <cell r="I53">
            <v>0.3</v>
          </cell>
          <cell r="J53">
            <v>0.1</v>
          </cell>
          <cell r="L53" t="str">
            <v>73</v>
          </cell>
          <cell r="M53">
            <v>3.4482758620689655E-2</v>
          </cell>
          <cell r="N53">
            <v>3.4482758620689655E-2</v>
          </cell>
          <cell r="O53">
            <v>0.13793103448275862</v>
          </cell>
          <cell r="P53">
            <v>0.27586206896551724</v>
          </cell>
          <cell r="Q53">
            <v>0.13793103448275862</v>
          </cell>
          <cell r="R53">
            <v>0.13793103448275862</v>
          </cell>
          <cell r="S53">
            <v>0.20689655172413793</v>
          </cell>
          <cell r="T53">
            <v>0</v>
          </cell>
          <cell r="U53">
            <v>3.4482758620689655E-2</v>
          </cell>
        </row>
        <row r="54">
          <cell r="A54" t="str">
            <v>74</v>
          </cell>
          <cell r="B54">
            <v>0</v>
          </cell>
          <cell r="C54">
            <v>0</v>
          </cell>
          <cell r="D54">
            <v>5.232558139534884E-2</v>
          </cell>
          <cell r="E54">
            <v>8.7209302325581398E-2</v>
          </cell>
          <cell r="F54">
            <v>0.16860465116279069</v>
          </cell>
          <cell r="G54">
            <v>0.27906976744186046</v>
          </cell>
          <cell r="H54">
            <v>0.2441860465116279</v>
          </cell>
          <cell r="I54">
            <v>0.13953488372093023</v>
          </cell>
          <cell r="J54">
            <v>2.9069767441860465E-2</v>
          </cell>
          <cell r="L54" t="str">
            <v>74</v>
          </cell>
          <cell r="M54">
            <v>1.8181818181818181E-2</v>
          </cell>
          <cell r="N54">
            <v>8.7878787878787876E-2</v>
          </cell>
          <cell r="O54">
            <v>0.19545454545454546</v>
          </cell>
          <cell r="P54">
            <v>0.20303030303030303</v>
          </cell>
          <cell r="Q54">
            <v>0.16515151515151516</v>
          </cell>
          <cell r="R54">
            <v>0.15454545454545454</v>
          </cell>
          <cell r="S54">
            <v>0.11969696969696969</v>
          </cell>
          <cell r="T54">
            <v>4.8484848484848485E-2</v>
          </cell>
          <cell r="U54">
            <v>7.575757575757576E-3</v>
          </cell>
        </row>
        <row r="55">
          <cell r="A55" t="str">
            <v>76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0.2857142857142857</v>
          </cell>
          <cell r="G55">
            <v>0.21428571428571427</v>
          </cell>
          <cell r="H55">
            <v>7.1428571428571425E-2</v>
          </cell>
          <cell r="I55">
            <v>0.35714285714285715</v>
          </cell>
          <cell r="J55">
            <v>7.1428571428571425E-2</v>
          </cell>
          <cell r="L55" t="str">
            <v>76</v>
          </cell>
          <cell r="M55">
            <v>0</v>
          </cell>
          <cell r="N55">
            <v>0</v>
          </cell>
          <cell r="O55">
            <v>5.2631578947368418E-2</v>
          </cell>
          <cell r="P55">
            <v>0.15789473684210525</v>
          </cell>
          <cell r="Q55">
            <v>5.2631578947368418E-2</v>
          </cell>
          <cell r="R55">
            <v>0.21052631578947367</v>
          </cell>
          <cell r="S55">
            <v>0.36842105263157893</v>
          </cell>
          <cell r="T55">
            <v>0.15789473684210525</v>
          </cell>
          <cell r="U55">
            <v>0</v>
          </cell>
        </row>
        <row r="56">
          <cell r="A56" t="str">
            <v>77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0.14285714285714285</v>
          </cell>
          <cell r="G56">
            <v>0.21428571428571427</v>
          </cell>
          <cell r="H56">
            <v>0.21428571428571427</v>
          </cell>
          <cell r="I56">
            <v>0.2857142857142857</v>
          </cell>
          <cell r="J56">
            <v>0.14285714285714285</v>
          </cell>
          <cell r="L56" t="str">
            <v>77</v>
          </cell>
          <cell r="M56">
            <v>0</v>
          </cell>
          <cell r="N56">
            <v>0</v>
          </cell>
          <cell r="O56">
            <v>0</v>
          </cell>
          <cell r="P56">
            <v>0.5</v>
          </cell>
          <cell r="Q56">
            <v>0</v>
          </cell>
          <cell r="R56">
            <v>0.5</v>
          </cell>
          <cell r="S56">
            <v>0</v>
          </cell>
          <cell r="T56">
            <v>0</v>
          </cell>
          <cell r="U56">
            <v>0</v>
          </cell>
        </row>
        <row r="57">
          <cell r="A57" t="str">
            <v>85</v>
          </cell>
          <cell r="B57">
            <v>0</v>
          </cell>
          <cell r="C57">
            <v>0</v>
          </cell>
          <cell r="D57">
            <v>9.5238095238095247E-3</v>
          </cell>
          <cell r="E57">
            <v>6.6666666666666666E-2</v>
          </cell>
          <cell r="F57">
            <v>0.17142857142857143</v>
          </cell>
          <cell r="G57">
            <v>0.30476190476190479</v>
          </cell>
          <cell r="H57">
            <v>0.18095238095238095</v>
          </cell>
          <cell r="I57">
            <v>0.19047619047619047</v>
          </cell>
          <cell r="J57">
            <v>7.6190476190476197E-2</v>
          </cell>
          <cell r="L57" t="str">
            <v>85</v>
          </cell>
          <cell r="M57">
            <v>3.1645569620253164E-3</v>
          </cell>
          <cell r="N57">
            <v>9.49367088607595E-2</v>
          </cell>
          <cell r="O57">
            <v>0.17405063291139242</v>
          </cell>
          <cell r="P57">
            <v>0.25632911392405061</v>
          </cell>
          <cell r="Q57">
            <v>0.17088607594936708</v>
          </cell>
          <cell r="R57">
            <v>0.12025316455696203</v>
          </cell>
          <cell r="S57">
            <v>9.49367088607595E-2</v>
          </cell>
          <cell r="T57">
            <v>6.9620253164556958E-2</v>
          </cell>
          <cell r="U57">
            <v>1.5822784810126583E-2</v>
          </cell>
        </row>
        <row r="58">
          <cell r="A58" t="str">
            <v>86</v>
          </cell>
          <cell r="B58">
            <v>0</v>
          </cell>
          <cell r="C58">
            <v>0</v>
          </cell>
          <cell r="D58">
            <v>0</v>
          </cell>
          <cell r="E58">
            <v>9.9447513812154692E-2</v>
          </cell>
          <cell r="F58">
            <v>0.20441988950276244</v>
          </cell>
          <cell r="G58">
            <v>0.21546961325966851</v>
          </cell>
          <cell r="H58">
            <v>0.24309392265193369</v>
          </cell>
          <cell r="I58">
            <v>0.143646408839779</v>
          </cell>
          <cell r="J58">
            <v>9.3922651933701654E-2</v>
          </cell>
          <cell r="L58" t="str">
            <v>86</v>
          </cell>
          <cell r="M58">
            <v>2.6737967914438501E-3</v>
          </cell>
          <cell r="N58">
            <v>0.10160427807486631</v>
          </cell>
          <cell r="O58">
            <v>0.16577540106951871</v>
          </cell>
          <cell r="P58">
            <v>0.23796791443850268</v>
          </cell>
          <cell r="Q58">
            <v>0.19251336898395721</v>
          </cell>
          <cell r="R58">
            <v>0.12032085561497326</v>
          </cell>
          <cell r="S58">
            <v>0.10427807486631016</v>
          </cell>
          <cell r="T58">
            <v>5.6149732620320858E-2</v>
          </cell>
          <cell r="U58">
            <v>1.871657754010695E-2</v>
          </cell>
        </row>
        <row r="59">
          <cell r="A59" t="str">
            <v>87</v>
          </cell>
          <cell r="B59">
            <v>0</v>
          </cell>
          <cell r="C59">
            <v>0</v>
          </cell>
          <cell r="D59">
            <v>0</v>
          </cell>
          <cell r="E59">
            <v>6.3829787234042548E-2</v>
          </cell>
          <cell r="F59">
            <v>0.19148936170212766</v>
          </cell>
          <cell r="G59">
            <v>0.30851063829787234</v>
          </cell>
          <cell r="H59">
            <v>0.24468085106382978</v>
          </cell>
          <cell r="I59">
            <v>0.13829787234042554</v>
          </cell>
          <cell r="J59">
            <v>5.3191489361702128E-2</v>
          </cell>
          <cell r="L59" t="str">
            <v>87</v>
          </cell>
          <cell r="M59">
            <v>0</v>
          </cell>
          <cell r="N59">
            <v>3.4965034965034968E-2</v>
          </cell>
          <cell r="O59">
            <v>0.16783216783216784</v>
          </cell>
          <cell r="P59">
            <v>0.29020979020979021</v>
          </cell>
          <cell r="Q59">
            <v>0.19230769230769232</v>
          </cell>
          <cell r="R59">
            <v>0.11888111888111888</v>
          </cell>
          <cell r="S59">
            <v>9.0909090909090912E-2</v>
          </cell>
          <cell r="T59">
            <v>9.0909090909090912E-2</v>
          </cell>
          <cell r="U59">
            <v>1.3986013986013986E-2</v>
          </cell>
        </row>
      </sheetData>
      <sheetData sheetId="11">
        <row r="1">
          <cell r="A1" t="str">
            <v>PR</v>
          </cell>
        </row>
        <row r="2">
          <cell r="B2" t="str">
            <v>Moins de 30 ans</v>
          </cell>
          <cell r="D2" t="str">
            <v>30-34 ans</v>
          </cell>
          <cell r="F2" t="str">
            <v>35-39 ans</v>
          </cell>
          <cell r="H2" t="str">
            <v>40-44 ans</v>
          </cell>
          <cell r="J2" t="str">
            <v>45-49 ans</v>
          </cell>
          <cell r="L2" t="str">
            <v>50-54 ans</v>
          </cell>
          <cell r="N2" t="str">
            <v>55-59 ans</v>
          </cell>
          <cell r="P2" t="str">
            <v>60-64 ans</v>
          </cell>
          <cell r="R2" t="str">
            <v>65 ans et plus</v>
          </cell>
          <cell r="W2" t="str">
            <v>Moins de 30 ans</v>
          </cell>
          <cell r="Y2" t="str">
            <v>30-34 ans</v>
          </cell>
          <cell r="AA2" t="str">
            <v>35-39 ans</v>
          </cell>
          <cell r="AC2" t="str">
            <v>40-44 ans</v>
          </cell>
          <cell r="AE2" t="str">
            <v>45-49 ans</v>
          </cell>
          <cell r="AG2" t="str">
            <v>50-54 ans</v>
          </cell>
          <cell r="AI2" t="str">
            <v>55-59 ans</v>
          </cell>
          <cell r="AK2" t="str">
            <v>60-64 ans</v>
          </cell>
          <cell r="AM2" t="str">
            <v>65 ans et plus</v>
          </cell>
        </row>
        <row r="3">
          <cell r="A3" t="str">
            <v>Étiquettes de lignes</v>
          </cell>
          <cell r="B3" t="str">
            <v>F</v>
          </cell>
          <cell r="C3" t="str">
            <v>H</v>
          </cell>
          <cell r="D3" t="str">
            <v>F</v>
          </cell>
          <cell r="E3" t="str">
            <v>H</v>
          </cell>
          <cell r="F3" t="str">
            <v>F</v>
          </cell>
          <cell r="G3" t="str">
            <v>H</v>
          </cell>
          <cell r="H3" t="str">
            <v>F</v>
          </cell>
          <cell r="I3" t="str">
            <v>H</v>
          </cell>
          <cell r="J3" t="str">
            <v>F</v>
          </cell>
          <cell r="K3" t="str">
            <v>H</v>
          </cell>
          <cell r="L3" t="str">
            <v>F</v>
          </cell>
          <cell r="M3" t="str">
            <v>H</v>
          </cell>
          <cell r="N3" t="str">
            <v>F</v>
          </cell>
          <cell r="O3" t="str">
            <v>H</v>
          </cell>
          <cell r="P3" t="str">
            <v>F</v>
          </cell>
          <cell r="Q3" t="str">
            <v>H</v>
          </cell>
          <cell r="R3" t="str">
            <v>F</v>
          </cell>
          <cell r="S3" t="str">
            <v>H</v>
          </cell>
          <cell r="V3" t="str">
            <v>Étiquettes de lignes</v>
          </cell>
          <cell r="W3" t="str">
            <v>F</v>
          </cell>
          <cell r="X3" t="str">
            <v>H</v>
          </cell>
          <cell r="Y3" t="str">
            <v>F</v>
          </cell>
          <cell r="Z3" t="str">
            <v>H</v>
          </cell>
          <cell r="AA3" t="str">
            <v>F</v>
          </cell>
          <cell r="AB3" t="str">
            <v>H</v>
          </cell>
          <cell r="AC3" t="str">
            <v>F</v>
          </cell>
          <cell r="AD3" t="str">
            <v>H</v>
          </cell>
          <cell r="AE3" t="str">
            <v>F</v>
          </cell>
          <cell r="AF3" t="str">
            <v>H</v>
          </cell>
          <cell r="AG3" t="str">
            <v>F</v>
          </cell>
          <cell r="AH3" t="str">
            <v>H</v>
          </cell>
          <cell r="AI3" t="str">
            <v>F</v>
          </cell>
          <cell r="AJ3" t="str">
            <v>H</v>
          </cell>
          <cell r="AK3" t="str">
            <v>F</v>
          </cell>
          <cell r="AL3" t="str">
            <v>H</v>
          </cell>
          <cell r="AM3" t="str">
            <v>F</v>
          </cell>
          <cell r="AN3" t="str">
            <v>H</v>
          </cell>
        </row>
        <row r="5">
          <cell r="A5" t="str">
            <v>01</v>
          </cell>
          <cell r="D5">
            <v>12</v>
          </cell>
          <cell r="E5">
            <v>15</v>
          </cell>
          <cell r="F5">
            <v>16</v>
          </cell>
          <cell r="G5">
            <v>36</v>
          </cell>
          <cell r="H5">
            <v>32</v>
          </cell>
          <cell r="I5">
            <v>61</v>
          </cell>
          <cell r="J5">
            <v>72</v>
          </cell>
          <cell r="K5">
            <v>75</v>
          </cell>
          <cell r="L5">
            <v>46</v>
          </cell>
          <cell r="M5">
            <v>77</v>
          </cell>
          <cell r="N5">
            <v>33</v>
          </cell>
          <cell r="O5">
            <v>52</v>
          </cell>
          <cell r="P5">
            <v>27</v>
          </cell>
          <cell r="Q5">
            <v>35</v>
          </cell>
          <cell r="R5">
            <v>4</v>
          </cell>
          <cell r="S5">
            <v>18</v>
          </cell>
          <cell r="V5" t="str">
            <v>01</v>
          </cell>
          <cell r="W5">
            <v>2</v>
          </cell>
          <cell r="X5">
            <v>1</v>
          </cell>
          <cell r="Y5">
            <v>83</v>
          </cell>
          <cell r="Z5">
            <v>53</v>
          </cell>
          <cell r="AA5">
            <v>127</v>
          </cell>
          <cell r="AB5">
            <v>80</v>
          </cell>
          <cell r="AC5">
            <v>120</v>
          </cell>
          <cell r="AD5">
            <v>90</v>
          </cell>
          <cell r="AE5">
            <v>135</v>
          </cell>
          <cell r="AF5">
            <v>97</v>
          </cell>
          <cell r="AG5">
            <v>104</v>
          </cell>
          <cell r="AH5">
            <v>93</v>
          </cell>
          <cell r="AI5">
            <v>78</v>
          </cell>
          <cell r="AJ5">
            <v>42</v>
          </cell>
          <cell r="AK5">
            <v>35</v>
          </cell>
          <cell r="AL5">
            <v>38</v>
          </cell>
          <cell r="AM5">
            <v>16</v>
          </cell>
          <cell r="AN5">
            <v>11</v>
          </cell>
        </row>
        <row r="6">
          <cell r="A6" t="str">
            <v>02</v>
          </cell>
          <cell r="D6">
            <v>3</v>
          </cell>
          <cell r="E6">
            <v>9</v>
          </cell>
          <cell r="F6">
            <v>22</v>
          </cell>
          <cell r="G6">
            <v>40</v>
          </cell>
          <cell r="H6">
            <v>29</v>
          </cell>
          <cell r="I6">
            <v>51</v>
          </cell>
          <cell r="J6">
            <v>48</v>
          </cell>
          <cell r="K6">
            <v>56</v>
          </cell>
          <cell r="L6">
            <v>27</v>
          </cell>
          <cell r="M6">
            <v>77</v>
          </cell>
          <cell r="N6">
            <v>15</v>
          </cell>
          <cell r="O6">
            <v>44</v>
          </cell>
          <cell r="P6">
            <v>7</v>
          </cell>
          <cell r="Q6">
            <v>33</v>
          </cell>
          <cell r="R6">
            <v>7</v>
          </cell>
          <cell r="S6">
            <v>24</v>
          </cell>
          <cell r="V6" t="str">
            <v>02</v>
          </cell>
          <cell r="W6">
            <v>1</v>
          </cell>
          <cell r="X6">
            <v>4</v>
          </cell>
          <cell r="Y6">
            <v>46</v>
          </cell>
          <cell r="Z6">
            <v>45</v>
          </cell>
          <cell r="AA6">
            <v>74</v>
          </cell>
          <cell r="AB6">
            <v>62</v>
          </cell>
          <cell r="AC6">
            <v>56</v>
          </cell>
          <cell r="AD6">
            <v>53</v>
          </cell>
          <cell r="AE6">
            <v>68</v>
          </cell>
          <cell r="AF6">
            <v>74</v>
          </cell>
          <cell r="AG6">
            <v>69</v>
          </cell>
          <cell r="AH6">
            <v>82</v>
          </cell>
          <cell r="AI6">
            <v>44</v>
          </cell>
          <cell r="AJ6">
            <v>34</v>
          </cell>
          <cell r="AK6">
            <v>20</v>
          </cell>
          <cell r="AL6">
            <v>40</v>
          </cell>
          <cell r="AM6">
            <v>7</v>
          </cell>
          <cell r="AN6">
            <v>19</v>
          </cell>
        </row>
        <row r="7">
          <cell r="A7" t="str">
            <v>03</v>
          </cell>
          <cell r="D7">
            <v>1</v>
          </cell>
          <cell r="E7">
            <v>2</v>
          </cell>
          <cell r="F7">
            <v>1</v>
          </cell>
          <cell r="G7">
            <v>7</v>
          </cell>
          <cell r="H7">
            <v>2</v>
          </cell>
          <cell r="I7">
            <v>15</v>
          </cell>
          <cell r="J7">
            <v>10</v>
          </cell>
          <cell r="K7">
            <v>20</v>
          </cell>
          <cell r="L7">
            <v>4</v>
          </cell>
          <cell r="M7">
            <v>16</v>
          </cell>
          <cell r="N7">
            <v>3</v>
          </cell>
          <cell r="O7">
            <v>11</v>
          </cell>
          <cell r="P7">
            <v>2</v>
          </cell>
          <cell r="Q7">
            <v>8</v>
          </cell>
          <cell r="R7">
            <v>2</v>
          </cell>
          <cell r="S7">
            <v>4</v>
          </cell>
          <cell r="V7" t="str">
            <v>03</v>
          </cell>
          <cell r="W7">
            <v>1</v>
          </cell>
          <cell r="Y7">
            <v>1</v>
          </cell>
          <cell r="Z7">
            <v>9</v>
          </cell>
          <cell r="AA7">
            <v>9</v>
          </cell>
          <cell r="AB7">
            <v>12</v>
          </cell>
          <cell r="AC7">
            <v>14</v>
          </cell>
          <cell r="AD7">
            <v>10</v>
          </cell>
          <cell r="AE7">
            <v>21</v>
          </cell>
          <cell r="AF7">
            <v>24</v>
          </cell>
          <cell r="AG7">
            <v>11</v>
          </cell>
          <cell r="AH7">
            <v>16</v>
          </cell>
          <cell r="AI7">
            <v>8</v>
          </cell>
          <cell r="AJ7">
            <v>11</v>
          </cell>
          <cell r="AK7">
            <v>3</v>
          </cell>
          <cell r="AL7">
            <v>2</v>
          </cell>
        </row>
        <row r="8">
          <cell r="A8" t="str">
            <v>04</v>
          </cell>
          <cell r="D8">
            <v>1</v>
          </cell>
          <cell r="E8">
            <v>3</v>
          </cell>
          <cell r="F8">
            <v>2</v>
          </cell>
          <cell r="G8">
            <v>2</v>
          </cell>
          <cell r="H8">
            <v>4</v>
          </cell>
          <cell r="I8">
            <v>6</v>
          </cell>
          <cell r="J8">
            <v>9</v>
          </cell>
          <cell r="K8">
            <v>16</v>
          </cell>
          <cell r="L8">
            <v>8</v>
          </cell>
          <cell r="M8">
            <v>28</v>
          </cell>
          <cell r="N8">
            <v>2</v>
          </cell>
          <cell r="O8">
            <v>20</v>
          </cell>
          <cell r="P8">
            <v>4</v>
          </cell>
          <cell r="Q8">
            <v>17</v>
          </cell>
          <cell r="R8">
            <v>2</v>
          </cell>
          <cell r="S8">
            <v>5</v>
          </cell>
          <cell r="V8" t="str">
            <v>04</v>
          </cell>
          <cell r="Y8">
            <v>13</v>
          </cell>
          <cell r="Z8">
            <v>12</v>
          </cell>
          <cell r="AA8">
            <v>32</v>
          </cell>
          <cell r="AB8">
            <v>30</v>
          </cell>
          <cell r="AC8">
            <v>28</v>
          </cell>
          <cell r="AD8">
            <v>41</v>
          </cell>
          <cell r="AE8">
            <v>18</v>
          </cell>
          <cell r="AF8">
            <v>29</v>
          </cell>
          <cell r="AG8">
            <v>12</v>
          </cell>
          <cell r="AH8">
            <v>16</v>
          </cell>
          <cell r="AI8">
            <v>6</v>
          </cell>
          <cell r="AJ8">
            <v>19</v>
          </cell>
          <cell r="AK8">
            <v>2</v>
          </cell>
          <cell r="AL8">
            <v>8</v>
          </cell>
          <cell r="AM8">
            <v>1</v>
          </cell>
          <cell r="AN8">
            <v>3</v>
          </cell>
        </row>
        <row r="9">
          <cell r="A9" t="str">
            <v>05</v>
          </cell>
          <cell r="F9">
            <v>9</v>
          </cell>
          <cell r="G9">
            <v>14</v>
          </cell>
          <cell r="H9">
            <v>24</v>
          </cell>
          <cell r="I9">
            <v>56</v>
          </cell>
          <cell r="J9">
            <v>43</v>
          </cell>
          <cell r="K9">
            <v>92</v>
          </cell>
          <cell r="L9">
            <v>43</v>
          </cell>
          <cell r="M9">
            <v>92</v>
          </cell>
          <cell r="N9">
            <v>13</v>
          </cell>
          <cell r="O9">
            <v>75</v>
          </cell>
          <cell r="P9">
            <v>8</v>
          </cell>
          <cell r="Q9">
            <v>56</v>
          </cell>
          <cell r="R9">
            <v>4</v>
          </cell>
          <cell r="S9">
            <v>30</v>
          </cell>
          <cell r="V9" t="str">
            <v>05</v>
          </cell>
          <cell r="W9">
            <v>6</v>
          </cell>
          <cell r="X9">
            <v>14</v>
          </cell>
          <cell r="Y9">
            <v>52</v>
          </cell>
          <cell r="Z9">
            <v>62</v>
          </cell>
          <cell r="AA9">
            <v>103</v>
          </cell>
          <cell r="AB9">
            <v>114</v>
          </cell>
          <cell r="AC9">
            <v>86</v>
          </cell>
          <cell r="AD9">
            <v>120</v>
          </cell>
          <cell r="AE9">
            <v>88</v>
          </cell>
          <cell r="AF9">
            <v>87</v>
          </cell>
          <cell r="AG9">
            <v>79</v>
          </cell>
          <cell r="AH9">
            <v>99</v>
          </cell>
          <cell r="AI9">
            <v>58</v>
          </cell>
          <cell r="AJ9">
            <v>92</v>
          </cell>
          <cell r="AK9">
            <v>29</v>
          </cell>
          <cell r="AL9">
            <v>58</v>
          </cell>
          <cell r="AM9">
            <v>8</v>
          </cell>
          <cell r="AN9">
            <v>24</v>
          </cell>
        </row>
        <row r="10">
          <cell r="A10" t="str">
            <v>06</v>
          </cell>
          <cell r="F10">
            <v>8</v>
          </cell>
          <cell r="G10">
            <v>11</v>
          </cell>
          <cell r="H10">
            <v>41</v>
          </cell>
          <cell r="I10">
            <v>30</v>
          </cell>
          <cell r="J10">
            <v>58</v>
          </cell>
          <cell r="K10">
            <v>70</v>
          </cell>
          <cell r="L10">
            <v>46</v>
          </cell>
          <cell r="M10">
            <v>79</v>
          </cell>
          <cell r="N10">
            <v>26</v>
          </cell>
          <cell r="O10">
            <v>63</v>
          </cell>
          <cell r="P10">
            <v>12</v>
          </cell>
          <cell r="Q10">
            <v>43</v>
          </cell>
          <cell r="R10">
            <v>4</v>
          </cell>
          <cell r="S10">
            <v>23</v>
          </cell>
          <cell r="V10" t="str">
            <v>06</v>
          </cell>
          <cell r="W10">
            <v>8</v>
          </cell>
          <cell r="X10">
            <v>10</v>
          </cell>
          <cell r="Y10">
            <v>95</v>
          </cell>
          <cell r="Z10">
            <v>73</v>
          </cell>
          <cell r="AA10">
            <v>152</v>
          </cell>
          <cell r="AB10">
            <v>94</v>
          </cell>
          <cell r="AC10">
            <v>172</v>
          </cell>
          <cell r="AD10">
            <v>120</v>
          </cell>
          <cell r="AE10">
            <v>175</v>
          </cell>
          <cell r="AF10">
            <v>137</v>
          </cell>
          <cell r="AG10">
            <v>148</v>
          </cell>
          <cell r="AH10">
            <v>136</v>
          </cell>
          <cell r="AI10">
            <v>89</v>
          </cell>
          <cell r="AJ10">
            <v>77</v>
          </cell>
          <cell r="AK10">
            <v>36</v>
          </cell>
          <cell r="AL10">
            <v>75</v>
          </cell>
          <cell r="AM10">
            <v>10</v>
          </cell>
          <cell r="AN10">
            <v>22</v>
          </cell>
        </row>
        <row r="11">
          <cell r="A11" t="str">
            <v>07</v>
          </cell>
          <cell r="F11">
            <v>2</v>
          </cell>
          <cell r="G11">
            <v>1</v>
          </cell>
          <cell r="H11">
            <v>6</v>
          </cell>
          <cell r="I11">
            <v>4</v>
          </cell>
          <cell r="J11">
            <v>20</v>
          </cell>
          <cell r="K11">
            <v>12</v>
          </cell>
          <cell r="L11">
            <v>31</v>
          </cell>
          <cell r="M11">
            <v>25</v>
          </cell>
          <cell r="N11">
            <v>41</v>
          </cell>
          <cell r="O11">
            <v>25</v>
          </cell>
          <cell r="P11">
            <v>25</v>
          </cell>
          <cell r="Q11">
            <v>22</v>
          </cell>
          <cell r="R11">
            <v>3</v>
          </cell>
          <cell r="S11">
            <v>13</v>
          </cell>
          <cell r="V11" t="str">
            <v>07</v>
          </cell>
          <cell r="Y11">
            <v>21</v>
          </cell>
          <cell r="Z11">
            <v>6</v>
          </cell>
          <cell r="AA11">
            <v>61</v>
          </cell>
          <cell r="AB11">
            <v>17</v>
          </cell>
          <cell r="AC11">
            <v>80</v>
          </cell>
          <cell r="AD11">
            <v>41</v>
          </cell>
          <cell r="AE11">
            <v>72</v>
          </cell>
          <cell r="AF11">
            <v>26</v>
          </cell>
          <cell r="AG11">
            <v>56</v>
          </cell>
          <cell r="AH11">
            <v>30</v>
          </cell>
          <cell r="AI11">
            <v>46</v>
          </cell>
          <cell r="AJ11">
            <v>18</v>
          </cell>
          <cell r="AK11">
            <v>31</v>
          </cell>
          <cell r="AL11">
            <v>14</v>
          </cell>
          <cell r="AM11">
            <v>9</v>
          </cell>
          <cell r="AN11">
            <v>3</v>
          </cell>
        </row>
        <row r="12">
          <cell r="A12" t="str">
            <v>08</v>
          </cell>
          <cell r="G12">
            <v>1</v>
          </cell>
          <cell r="I12">
            <v>1</v>
          </cell>
          <cell r="J12">
            <v>3</v>
          </cell>
          <cell r="K12">
            <v>7</v>
          </cell>
          <cell r="L12">
            <v>15</v>
          </cell>
          <cell r="M12">
            <v>8</v>
          </cell>
          <cell r="N12">
            <v>16</v>
          </cell>
          <cell r="O12">
            <v>18</v>
          </cell>
          <cell r="P12">
            <v>7</v>
          </cell>
          <cell r="Q12">
            <v>9</v>
          </cell>
          <cell r="R12">
            <v>4</v>
          </cell>
          <cell r="S12">
            <v>5</v>
          </cell>
          <cell r="V12" t="str">
            <v>08</v>
          </cell>
          <cell r="Y12">
            <v>5</v>
          </cell>
          <cell r="Z12">
            <v>7</v>
          </cell>
          <cell r="AA12">
            <v>9</v>
          </cell>
          <cell r="AB12">
            <v>10</v>
          </cell>
          <cell r="AC12">
            <v>27</v>
          </cell>
          <cell r="AD12">
            <v>12</v>
          </cell>
          <cell r="AE12">
            <v>23</v>
          </cell>
          <cell r="AF12">
            <v>16</v>
          </cell>
          <cell r="AG12">
            <v>34</v>
          </cell>
          <cell r="AH12">
            <v>9</v>
          </cell>
          <cell r="AI12">
            <v>13</v>
          </cell>
          <cell r="AJ12">
            <v>10</v>
          </cell>
          <cell r="AK12">
            <v>5</v>
          </cell>
          <cell r="AL12">
            <v>6</v>
          </cell>
          <cell r="AN12">
            <v>1</v>
          </cell>
        </row>
        <row r="13">
          <cell r="A13" t="str">
            <v>09</v>
          </cell>
          <cell r="I13">
            <v>7</v>
          </cell>
          <cell r="J13">
            <v>19</v>
          </cell>
          <cell r="K13">
            <v>19</v>
          </cell>
          <cell r="L13">
            <v>43</v>
          </cell>
          <cell r="M13">
            <v>28</v>
          </cell>
          <cell r="N13">
            <v>41</v>
          </cell>
          <cell r="O13">
            <v>41</v>
          </cell>
          <cell r="P13">
            <v>39</v>
          </cell>
          <cell r="Q13">
            <v>45</v>
          </cell>
          <cell r="R13">
            <v>11</v>
          </cell>
          <cell r="S13">
            <v>11</v>
          </cell>
          <cell r="V13" t="str">
            <v>09</v>
          </cell>
          <cell r="W13">
            <v>1</v>
          </cell>
          <cell r="Y13">
            <v>20</v>
          </cell>
          <cell r="Z13">
            <v>9</v>
          </cell>
          <cell r="AA13">
            <v>48</v>
          </cell>
          <cell r="AB13">
            <v>27</v>
          </cell>
          <cell r="AC13">
            <v>69</v>
          </cell>
          <cell r="AD13">
            <v>23</v>
          </cell>
          <cell r="AE13">
            <v>71</v>
          </cell>
          <cell r="AF13">
            <v>35</v>
          </cell>
          <cell r="AG13">
            <v>87</v>
          </cell>
          <cell r="AH13">
            <v>35</v>
          </cell>
          <cell r="AI13">
            <v>61</v>
          </cell>
          <cell r="AJ13">
            <v>29</v>
          </cell>
          <cell r="AK13">
            <v>27</v>
          </cell>
          <cell r="AL13">
            <v>28</v>
          </cell>
          <cell r="AM13">
            <v>6</v>
          </cell>
          <cell r="AN13">
            <v>4</v>
          </cell>
        </row>
        <row r="14">
          <cell r="A14" t="str">
            <v>10</v>
          </cell>
          <cell r="H14">
            <v>3</v>
          </cell>
          <cell r="I14">
            <v>2</v>
          </cell>
          <cell r="J14">
            <v>6</v>
          </cell>
          <cell r="K14">
            <v>4</v>
          </cell>
          <cell r="L14">
            <v>10</v>
          </cell>
          <cell r="M14">
            <v>10</v>
          </cell>
          <cell r="N14">
            <v>16</v>
          </cell>
          <cell r="O14">
            <v>8</v>
          </cell>
          <cell r="P14">
            <v>5</v>
          </cell>
          <cell r="Q14">
            <v>14</v>
          </cell>
          <cell r="R14">
            <v>3</v>
          </cell>
          <cell r="S14">
            <v>4</v>
          </cell>
          <cell r="V14" t="str">
            <v>10</v>
          </cell>
          <cell r="Y14">
            <v>5</v>
          </cell>
          <cell r="AA14">
            <v>15</v>
          </cell>
          <cell r="AB14">
            <v>6</v>
          </cell>
          <cell r="AC14">
            <v>24</v>
          </cell>
          <cell r="AD14">
            <v>4</v>
          </cell>
          <cell r="AE14">
            <v>20</v>
          </cell>
          <cell r="AF14">
            <v>5</v>
          </cell>
          <cell r="AG14">
            <v>11</v>
          </cell>
          <cell r="AH14">
            <v>7</v>
          </cell>
          <cell r="AI14">
            <v>9</v>
          </cell>
          <cell r="AJ14">
            <v>5</v>
          </cell>
          <cell r="AK14">
            <v>9</v>
          </cell>
          <cell r="AL14">
            <v>7</v>
          </cell>
          <cell r="AN14">
            <v>1</v>
          </cell>
        </row>
        <row r="15">
          <cell r="A15" t="str">
            <v>11</v>
          </cell>
          <cell r="F15">
            <v>2</v>
          </cell>
          <cell r="G15">
            <v>1</v>
          </cell>
          <cell r="H15">
            <v>16</v>
          </cell>
          <cell r="I15">
            <v>6</v>
          </cell>
          <cell r="J15">
            <v>49</v>
          </cell>
          <cell r="K15">
            <v>17</v>
          </cell>
          <cell r="L15">
            <v>53</v>
          </cell>
          <cell r="M15">
            <v>39</v>
          </cell>
          <cell r="N15">
            <v>59</v>
          </cell>
          <cell r="O15">
            <v>39</v>
          </cell>
          <cell r="P15">
            <v>41</v>
          </cell>
          <cell r="Q15">
            <v>47</v>
          </cell>
          <cell r="R15">
            <v>8</v>
          </cell>
          <cell r="S15">
            <v>13</v>
          </cell>
          <cell r="V15" t="str">
            <v>11</v>
          </cell>
          <cell r="W15">
            <v>4</v>
          </cell>
          <cell r="Y15">
            <v>47</v>
          </cell>
          <cell r="Z15">
            <v>24</v>
          </cell>
          <cell r="AA15">
            <v>118</v>
          </cell>
          <cell r="AB15">
            <v>41</v>
          </cell>
          <cell r="AC15">
            <v>170</v>
          </cell>
          <cell r="AD15">
            <v>63</v>
          </cell>
          <cell r="AE15">
            <v>143</v>
          </cell>
          <cell r="AF15">
            <v>69</v>
          </cell>
          <cell r="AG15">
            <v>154</v>
          </cell>
          <cell r="AH15">
            <v>70</v>
          </cell>
          <cell r="AI15">
            <v>108</v>
          </cell>
          <cell r="AJ15">
            <v>71</v>
          </cell>
          <cell r="AK15">
            <v>79</v>
          </cell>
          <cell r="AL15">
            <v>49</v>
          </cell>
          <cell r="AM15">
            <v>12</v>
          </cell>
          <cell r="AN15">
            <v>15</v>
          </cell>
        </row>
        <row r="16">
          <cell r="A16" t="str">
            <v>12</v>
          </cell>
          <cell r="H16">
            <v>1</v>
          </cell>
          <cell r="I16">
            <v>2</v>
          </cell>
          <cell r="J16">
            <v>6</v>
          </cell>
          <cell r="K16">
            <v>10</v>
          </cell>
          <cell r="L16">
            <v>6</v>
          </cell>
          <cell r="M16">
            <v>5</v>
          </cell>
          <cell r="N16">
            <v>8</v>
          </cell>
          <cell r="O16">
            <v>15</v>
          </cell>
          <cell r="P16">
            <v>15</v>
          </cell>
          <cell r="Q16">
            <v>8</v>
          </cell>
          <cell r="R16">
            <v>7</v>
          </cell>
          <cell r="S16">
            <v>8</v>
          </cell>
          <cell r="V16" t="str">
            <v>12</v>
          </cell>
          <cell r="Y16">
            <v>5</v>
          </cell>
          <cell r="Z16">
            <v>2</v>
          </cell>
          <cell r="AA16">
            <v>19</v>
          </cell>
          <cell r="AB16">
            <v>9</v>
          </cell>
          <cell r="AC16">
            <v>36</v>
          </cell>
          <cell r="AD16">
            <v>8</v>
          </cell>
          <cell r="AE16">
            <v>36</v>
          </cell>
          <cell r="AF16">
            <v>8</v>
          </cell>
          <cell r="AG16">
            <v>52</v>
          </cell>
          <cell r="AH16">
            <v>12</v>
          </cell>
          <cell r="AI16">
            <v>25</v>
          </cell>
          <cell r="AJ16">
            <v>20</v>
          </cell>
          <cell r="AK16">
            <v>19</v>
          </cell>
          <cell r="AL16">
            <v>16</v>
          </cell>
          <cell r="AM16">
            <v>7</v>
          </cell>
          <cell r="AN16">
            <v>7</v>
          </cell>
        </row>
        <row r="17">
          <cell r="A17" t="str">
            <v>13</v>
          </cell>
          <cell r="I17">
            <v>1</v>
          </cell>
          <cell r="J17">
            <v>1</v>
          </cell>
          <cell r="K17">
            <v>2</v>
          </cell>
          <cell r="L17">
            <v>3</v>
          </cell>
          <cell r="M17">
            <v>4</v>
          </cell>
          <cell r="N17">
            <v>7</v>
          </cell>
          <cell r="O17">
            <v>4</v>
          </cell>
          <cell r="P17">
            <v>3</v>
          </cell>
          <cell r="Q17">
            <v>5</v>
          </cell>
          <cell r="R17">
            <v>1</v>
          </cell>
          <cell r="S17">
            <v>1</v>
          </cell>
          <cell r="V17" t="str">
            <v>13</v>
          </cell>
          <cell r="Y17">
            <v>2</v>
          </cell>
          <cell r="Z17">
            <v>1</v>
          </cell>
          <cell r="AA17">
            <v>6</v>
          </cell>
          <cell r="AB17">
            <v>1</v>
          </cell>
          <cell r="AC17">
            <v>16</v>
          </cell>
          <cell r="AD17">
            <v>2</v>
          </cell>
          <cell r="AE17">
            <v>13</v>
          </cell>
          <cell r="AF17">
            <v>7</v>
          </cell>
          <cell r="AG17">
            <v>8</v>
          </cell>
          <cell r="AH17">
            <v>6</v>
          </cell>
          <cell r="AI17">
            <v>5</v>
          </cell>
          <cell r="AJ17">
            <v>3</v>
          </cell>
          <cell r="AK17">
            <v>8</v>
          </cell>
          <cell r="AL17">
            <v>9</v>
          </cell>
          <cell r="AM17">
            <v>5</v>
          </cell>
          <cell r="AN17">
            <v>2</v>
          </cell>
        </row>
        <row r="18">
          <cell r="A18" t="str">
            <v>14</v>
          </cell>
          <cell r="H18">
            <v>5</v>
          </cell>
          <cell r="I18">
            <v>4</v>
          </cell>
          <cell r="J18">
            <v>16</v>
          </cell>
          <cell r="K18">
            <v>11</v>
          </cell>
          <cell r="L18">
            <v>29</v>
          </cell>
          <cell r="M18">
            <v>30</v>
          </cell>
          <cell r="N18">
            <v>45</v>
          </cell>
          <cell r="O18">
            <v>26</v>
          </cell>
          <cell r="P18">
            <v>21</v>
          </cell>
          <cell r="Q18">
            <v>20</v>
          </cell>
          <cell r="R18">
            <v>12</v>
          </cell>
          <cell r="S18">
            <v>13</v>
          </cell>
          <cell r="V18" t="str">
            <v>14</v>
          </cell>
          <cell r="Y18">
            <v>11</v>
          </cell>
          <cell r="Z18">
            <v>9</v>
          </cell>
          <cell r="AA18">
            <v>69</v>
          </cell>
          <cell r="AB18">
            <v>33</v>
          </cell>
          <cell r="AC18">
            <v>100</v>
          </cell>
          <cell r="AD18">
            <v>47</v>
          </cell>
          <cell r="AE18">
            <v>110</v>
          </cell>
          <cell r="AF18">
            <v>42</v>
          </cell>
          <cell r="AG18">
            <v>83</v>
          </cell>
          <cell r="AH18">
            <v>41</v>
          </cell>
          <cell r="AI18">
            <v>67</v>
          </cell>
          <cell r="AJ18">
            <v>28</v>
          </cell>
          <cell r="AK18">
            <v>39</v>
          </cell>
          <cell r="AL18">
            <v>21</v>
          </cell>
          <cell r="AM18">
            <v>10</v>
          </cell>
          <cell r="AN18">
            <v>7</v>
          </cell>
        </row>
        <row r="19">
          <cell r="A19" t="str">
            <v>15</v>
          </cell>
          <cell r="H19">
            <v>4</v>
          </cell>
          <cell r="I19">
            <v>2</v>
          </cell>
          <cell r="J19">
            <v>1</v>
          </cell>
          <cell r="K19">
            <v>8</v>
          </cell>
          <cell r="L19">
            <v>6</v>
          </cell>
          <cell r="M19">
            <v>15</v>
          </cell>
          <cell r="N19">
            <v>5</v>
          </cell>
          <cell r="O19">
            <v>21</v>
          </cell>
          <cell r="P19">
            <v>15</v>
          </cell>
          <cell r="Q19">
            <v>15</v>
          </cell>
          <cell r="R19">
            <v>7</v>
          </cell>
          <cell r="S19">
            <v>15</v>
          </cell>
          <cell r="V19" t="str">
            <v>15</v>
          </cell>
          <cell r="Y19">
            <v>7</v>
          </cell>
          <cell r="Z19">
            <v>7</v>
          </cell>
          <cell r="AA19">
            <v>18</v>
          </cell>
          <cell r="AB19">
            <v>18</v>
          </cell>
          <cell r="AC19">
            <v>35</v>
          </cell>
          <cell r="AD19">
            <v>38</v>
          </cell>
          <cell r="AE19">
            <v>28</v>
          </cell>
          <cell r="AF19">
            <v>20</v>
          </cell>
          <cell r="AG19">
            <v>25</v>
          </cell>
          <cell r="AH19">
            <v>10</v>
          </cell>
          <cell r="AI19">
            <v>19</v>
          </cell>
          <cell r="AJ19">
            <v>18</v>
          </cell>
          <cell r="AK19">
            <v>26</v>
          </cell>
          <cell r="AL19">
            <v>14</v>
          </cell>
          <cell r="AM19">
            <v>5</v>
          </cell>
          <cell r="AN19">
            <v>14</v>
          </cell>
        </row>
        <row r="20">
          <cell r="A20" t="str">
            <v>16</v>
          </cell>
          <cell r="F20">
            <v>5</v>
          </cell>
          <cell r="G20">
            <v>5</v>
          </cell>
          <cell r="H20">
            <v>24</v>
          </cell>
          <cell r="I20">
            <v>15</v>
          </cell>
          <cell r="J20">
            <v>45</v>
          </cell>
          <cell r="K20">
            <v>43</v>
          </cell>
          <cell r="L20">
            <v>39</v>
          </cell>
          <cell r="M20">
            <v>42</v>
          </cell>
          <cell r="N20">
            <v>41</v>
          </cell>
          <cell r="O20">
            <v>41</v>
          </cell>
          <cell r="P20">
            <v>28</v>
          </cell>
          <cell r="Q20">
            <v>45</v>
          </cell>
          <cell r="R20">
            <v>8</v>
          </cell>
          <cell r="S20">
            <v>25</v>
          </cell>
          <cell r="V20" t="str">
            <v>16</v>
          </cell>
          <cell r="W20">
            <v>8</v>
          </cell>
          <cell r="X20">
            <v>3</v>
          </cell>
          <cell r="Y20">
            <v>66</v>
          </cell>
          <cell r="Z20">
            <v>37</v>
          </cell>
          <cell r="AA20">
            <v>139</v>
          </cell>
          <cell r="AB20">
            <v>64</v>
          </cell>
          <cell r="AC20">
            <v>122</v>
          </cell>
          <cell r="AD20">
            <v>68</v>
          </cell>
          <cell r="AE20">
            <v>101</v>
          </cell>
          <cell r="AF20">
            <v>49</v>
          </cell>
          <cell r="AG20">
            <v>95</v>
          </cell>
          <cell r="AH20">
            <v>42</v>
          </cell>
          <cell r="AI20">
            <v>57</v>
          </cell>
          <cell r="AJ20">
            <v>36</v>
          </cell>
          <cell r="AK20">
            <v>40</v>
          </cell>
          <cell r="AL20">
            <v>41</v>
          </cell>
          <cell r="AM20">
            <v>10</v>
          </cell>
          <cell r="AN20">
            <v>9</v>
          </cell>
        </row>
        <row r="21">
          <cell r="A21" t="str">
            <v>17</v>
          </cell>
          <cell r="H21">
            <v>1</v>
          </cell>
          <cell r="I21">
            <v>5</v>
          </cell>
          <cell r="J21">
            <v>15</v>
          </cell>
          <cell r="K21">
            <v>16</v>
          </cell>
          <cell r="L21">
            <v>9</v>
          </cell>
          <cell r="M21">
            <v>32</v>
          </cell>
          <cell r="N21">
            <v>12</v>
          </cell>
          <cell r="O21">
            <v>26</v>
          </cell>
          <cell r="P21">
            <v>5</v>
          </cell>
          <cell r="Q21">
            <v>25</v>
          </cell>
          <cell r="R21">
            <v>1</v>
          </cell>
          <cell r="S21">
            <v>11</v>
          </cell>
          <cell r="V21" t="str">
            <v>17</v>
          </cell>
          <cell r="Y21">
            <v>5</v>
          </cell>
          <cell r="Z21">
            <v>4</v>
          </cell>
          <cell r="AA21">
            <v>23</v>
          </cell>
          <cell r="AB21">
            <v>17</v>
          </cell>
          <cell r="AC21">
            <v>27</v>
          </cell>
          <cell r="AD21">
            <v>31</v>
          </cell>
          <cell r="AE21">
            <v>12</v>
          </cell>
          <cell r="AF21">
            <v>29</v>
          </cell>
          <cell r="AG21">
            <v>17</v>
          </cell>
          <cell r="AH21">
            <v>20</v>
          </cell>
          <cell r="AI21">
            <v>2</v>
          </cell>
          <cell r="AJ21">
            <v>27</v>
          </cell>
          <cell r="AK21">
            <v>4</v>
          </cell>
          <cell r="AL21">
            <v>9</v>
          </cell>
          <cell r="AM21">
            <v>1</v>
          </cell>
          <cell r="AN21">
            <v>3</v>
          </cell>
        </row>
        <row r="22">
          <cell r="A22" t="str">
            <v>18</v>
          </cell>
          <cell r="H22">
            <v>5</v>
          </cell>
          <cell r="I22">
            <v>5</v>
          </cell>
          <cell r="J22">
            <v>11</v>
          </cell>
          <cell r="K22">
            <v>15</v>
          </cell>
          <cell r="L22">
            <v>14</v>
          </cell>
          <cell r="M22">
            <v>19</v>
          </cell>
          <cell r="N22">
            <v>22</v>
          </cell>
          <cell r="O22">
            <v>31</v>
          </cell>
          <cell r="P22">
            <v>14</v>
          </cell>
          <cell r="Q22">
            <v>43</v>
          </cell>
          <cell r="R22">
            <v>7</v>
          </cell>
          <cell r="S22">
            <v>17</v>
          </cell>
          <cell r="V22" t="str">
            <v>18</v>
          </cell>
          <cell r="Y22">
            <v>21</v>
          </cell>
          <cell r="Z22">
            <v>8</v>
          </cell>
          <cell r="AA22">
            <v>62</v>
          </cell>
          <cell r="AB22">
            <v>30</v>
          </cell>
          <cell r="AC22">
            <v>62</v>
          </cell>
          <cell r="AD22">
            <v>47</v>
          </cell>
          <cell r="AE22">
            <v>49</v>
          </cell>
          <cell r="AF22">
            <v>44</v>
          </cell>
          <cell r="AG22">
            <v>24</v>
          </cell>
          <cell r="AH22">
            <v>37</v>
          </cell>
          <cell r="AI22">
            <v>30</v>
          </cell>
          <cell r="AJ22">
            <v>29</v>
          </cell>
          <cell r="AK22">
            <v>20</v>
          </cell>
          <cell r="AL22">
            <v>36</v>
          </cell>
          <cell r="AM22">
            <v>6</v>
          </cell>
          <cell r="AN22">
            <v>11</v>
          </cell>
        </row>
        <row r="23">
          <cell r="A23" t="str">
            <v>19</v>
          </cell>
          <cell r="G23">
            <v>2</v>
          </cell>
          <cell r="H23">
            <v>8</v>
          </cell>
          <cell r="I23">
            <v>14</v>
          </cell>
          <cell r="J23">
            <v>13</v>
          </cell>
          <cell r="K23">
            <v>21</v>
          </cell>
          <cell r="L23">
            <v>29</v>
          </cell>
          <cell r="M23">
            <v>36</v>
          </cell>
          <cell r="N23">
            <v>20</v>
          </cell>
          <cell r="O23">
            <v>33</v>
          </cell>
          <cell r="P23">
            <v>14</v>
          </cell>
          <cell r="Q23">
            <v>41</v>
          </cell>
          <cell r="R23">
            <v>9</v>
          </cell>
          <cell r="S23">
            <v>14</v>
          </cell>
          <cell r="V23" t="str">
            <v>19</v>
          </cell>
          <cell r="W23">
            <v>1</v>
          </cell>
          <cell r="X23">
            <v>1</v>
          </cell>
          <cell r="Y23">
            <v>13</v>
          </cell>
          <cell r="Z23">
            <v>19</v>
          </cell>
          <cell r="AA23">
            <v>71</v>
          </cell>
          <cell r="AB23">
            <v>56</v>
          </cell>
          <cell r="AC23">
            <v>78</v>
          </cell>
          <cell r="AD23">
            <v>60</v>
          </cell>
          <cell r="AE23">
            <v>78</v>
          </cell>
          <cell r="AF23">
            <v>34</v>
          </cell>
          <cell r="AG23">
            <v>60</v>
          </cell>
          <cell r="AH23">
            <v>45</v>
          </cell>
          <cell r="AI23">
            <v>37</v>
          </cell>
          <cell r="AJ23">
            <v>40</v>
          </cell>
          <cell r="AK23">
            <v>18</v>
          </cell>
          <cell r="AL23">
            <v>23</v>
          </cell>
          <cell r="AM23">
            <v>5</v>
          </cell>
          <cell r="AN23">
            <v>7</v>
          </cell>
        </row>
        <row r="24">
          <cell r="A24" t="str">
            <v>20</v>
          </cell>
          <cell r="I24">
            <v>1</v>
          </cell>
          <cell r="J24">
            <v>5</v>
          </cell>
          <cell r="K24">
            <v>6</v>
          </cell>
          <cell r="L24">
            <v>6</v>
          </cell>
          <cell r="M24">
            <v>6</v>
          </cell>
          <cell r="N24">
            <v>6</v>
          </cell>
          <cell r="O24">
            <v>11</v>
          </cell>
          <cell r="P24">
            <v>6</v>
          </cell>
          <cell r="Q24">
            <v>11</v>
          </cell>
          <cell r="R24">
            <v>1</v>
          </cell>
          <cell r="S24">
            <v>10</v>
          </cell>
          <cell r="V24" t="str">
            <v>20</v>
          </cell>
          <cell r="Y24">
            <v>7</v>
          </cell>
          <cell r="Z24">
            <v>1</v>
          </cell>
          <cell r="AA24">
            <v>10</v>
          </cell>
          <cell r="AB24">
            <v>6</v>
          </cell>
          <cell r="AC24">
            <v>12</v>
          </cell>
          <cell r="AD24">
            <v>11</v>
          </cell>
          <cell r="AE24">
            <v>23</v>
          </cell>
          <cell r="AF24">
            <v>10</v>
          </cell>
          <cell r="AG24">
            <v>20</v>
          </cell>
          <cell r="AH24">
            <v>7</v>
          </cell>
          <cell r="AI24">
            <v>9</v>
          </cell>
          <cell r="AJ24">
            <v>10</v>
          </cell>
          <cell r="AK24">
            <v>4</v>
          </cell>
          <cell r="AL24">
            <v>9</v>
          </cell>
          <cell r="AM24">
            <v>3</v>
          </cell>
          <cell r="AN24">
            <v>3</v>
          </cell>
        </row>
        <row r="25">
          <cell r="A25" t="str">
            <v>21</v>
          </cell>
          <cell r="H25">
            <v>4</v>
          </cell>
          <cell r="I25">
            <v>6</v>
          </cell>
          <cell r="J25">
            <v>13</v>
          </cell>
          <cell r="K25">
            <v>17</v>
          </cell>
          <cell r="L25">
            <v>25</v>
          </cell>
          <cell r="M25">
            <v>39</v>
          </cell>
          <cell r="N25">
            <v>28</v>
          </cell>
          <cell r="O25">
            <v>41</v>
          </cell>
          <cell r="P25">
            <v>21</v>
          </cell>
          <cell r="Q25">
            <v>54</v>
          </cell>
          <cell r="R25">
            <v>5</v>
          </cell>
          <cell r="S25">
            <v>10</v>
          </cell>
          <cell r="V25" t="str">
            <v>21</v>
          </cell>
          <cell r="W25">
            <v>2</v>
          </cell>
          <cell r="Y25">
            <v>9</v>
          </cell>
          <cell r="Z25">
            <v>9</v>
          </cell>
          <cell r="AA25">
            <v>25</v>
          </cell>
          <cell r="AB25">
            <v>26</v>
          </cell>
          <cell r="AC25">
            <v>58</v>
          </cell>
          <cell r="AD25">
            <v>47</v>
          </cell>
          <cell r="AE25">
            <v>51</v>
          </cell>
          <cell r="AF25">
            <v>57</v>
          </cell>
          <cell r="AG25">
            <v>46</v>
          </cell>
          <cell r="AH25">
            <v>44</v>
          </cell>
          <cell r="AI25">
            <v>33</v>
          </cell>
          <cell r="AJ25">
            <v>31</v>
          </cell>
          <cell r="AK25">
            <v>22</v>
          </cell>
          <cell r="AL25">
            <v>12</v>
          </cell>
          <cell r="AM25">
            <v>4</v>
          </cell>
          <cell r="AN25">
            <v>2</v>
          </cell>
        </row>
        <row r="26">
          <cell r="A26" t="str">
            <v>22</v>
          </cell>
          <cell r="G26">
            <v>1</v>
          </cell>
          <cell r="H26">
            <v>6</v>
          </cell>
          <cell r="I26">
            <v>10</v>
          </cell>
          <cell r="J26">
            <v>16</v>
          </cell>
          <cell r="K26">
            <v>30</v>
          </cell>
          <cell r="L26">
            <v>24</v>
          </cell>
          <cell r="M26">
            <v>71</v>
          </cell>
          <cell r="N26">
            <v>41</v>
          </cell>
          <cell r="O26">
            <v>73</v>
          </cell>
          <cell r="P26">
            <v>13</v>
          </cell>
          <cell r="Q26">
            <v>70</v>
          </cell>
          <cell r="R26">
            <v>11</v>
          </cell>
          <cell r="S26">
            <v>18</v>
          </cell>
          <cell r="V26" t="str">
            <v>22</v>
          </cell>
          <cell r="Y26">
            <v>14</v>
          </cell>
          <cell r="Z26">
            <v>13</v>
          </cell>
          <cell r="AA26">
            <v>56</v>
          </cell>
          <cell r="AB26">
            <v>51</v>
          </cell>
          <cell r="AC26">
            <v>73</v>
          </cell>
          <cell r="AD26">
            <v>82</v>
          </cell>
          <cell r="AE26">
            <v>57</v>
          </cell>
          <cell r="AF26">
            <v>60</v>
          </cell>
          <cell r="AG26">
            <v>62</v>
          </cell>
          <cell r="AH26">
            <v>58</v>
          </cell>
          <cell r="AI26">
            <v>38</v>
          </cell>
          <cell r="AJ26">
            <v>42</v>
          </cell>
          <cell r="AK26">
            <v>18</v>
          </cell>
          <cell r="AL26">
            <v>30</v>
          </cell>
          <cell r="AM26">
            <v>3</v>
          </cell>
          <cell r="AN26">
            <v>6</v>
          </cell>
        </row>
        <row r="27">
          <cell r="A27" t="str">
            <v>23</v>
          </cell>
          <cell r="H27">
            <v>2</v>
          </cell>
          <cell r="I27">
            <v>11</v>
          </cell>
          <cell r="J27">
            <v>13</v>
          </cell>
          <cell r="K27">
            <v>18</v>
          </cell>
          <cell r="L27">
            <v>19</v>
          </cell>
          <cell r="M27">
            <v>62</v>
          </cell>
          <cell r="N27">
            <v>23</v>
          </cell>
          <cell r="O27">
            <v>44</v>
          </cell>
          <cell r="P27">
            <v>15</v>
          </cell>
          <cell r="Q27">
            <v>54</v>
          </cell>
          <cell r="R27">
            <v>1</v>
          </cell>
          <cell r="S27">
            <v>8</v>
          </cell>
          <cell r="V27" t="str">
            <v>23</v>
          </cell>
          <cell r="X27">
            <v>2</v>
          </cell>
          <cell r="Y27">
            <v>24</v>
          </cell>
          <cell r="Z27">
            <v>24</v>
          </cell>
          <cell r="AA27">
            <v>49</v>
          </cell>
          <cell r="AB27">
            <v>51</v>
          </cell>
          <cell r="AC27">
            <v>50</v>
          </cell>
          <cell r="AD27">
            <v>76</v>
          </cell>
          <cell r="AE27">
            <v>48</v>
          </cell>
          <cell r="AF27">
            <v>46</v>
          </cell>
          <cell r="AG27">
            <v>56</v>
          </cell>
          <cell r="AH27">
            <v>69</v>
          </cell>
          <cell r="AI27">
            <v>27</v>
          </cell>
          <cell r="AJ27">
            <v>37</v>
          </cell>
          <cell r="AK27">
            <v>9</v>
          </cell>
          <cell r="AL27">
            <v>22</v>
          </cell>
          <cell r="AN27">
            <v>3</v>
          </cell>
        </row>
        <row r="28">
          <cell r="A28" t="str">
            <v>24</v>
          </cell>
          <cell r="G28">
            <v>1</v>
          </cell>
          <cell r="H28">
            <v>1</v>
          </cell>
          <cell r="I28">
            <v>2</v>
          </cell>
          <cell r="J28">
            <v>6</v>
          </cell>
          <cell r="K28">
            <v>15</v>
          </cell>
          <cell r="L28">
            <v>7</v>
          </cell>
          <cell r="M28">
            <v>14</v>
          </cell>
          <cell r="N28">
            <v>9</v>
          </cell>
          <cell r="O28">
            <v>9</v>
          </cell>
          <cell r="P28">
            <v>10</v>
          </cell>
          <cell r="Q28">
            <v>15</v>
          </cell>
          <cell r="R28">
            <v>1</v>
          </cell>
          <cell r="S28">
            <v>4</v>
          </cell>
          <cell r="V28" t="str">
            <v>24</v>
          </cell>
          <cell r="W28">
            <v>1</v>
          </cell>
          <cell r="Y28">
            <v>9</v>
          </cell>
          <cell r="Z28">
            <v>7</v>
          </cell>
          <cell r="AA28">
            <v>25</v>
          </cell>
          <cell r="AB28">
            <v>15</v>
          </cell>
          <cell r="AC28">
            <v>21</v>
          </cell>
          <cell r="AD28">
            <v>14</v>
          </cell>
          <cell r="AE28">
            <v>15</v>
          </cell>
          <cell r="AF28">
            <v>17</v>
          </cell>
          <cell r="AG28">
            <v>9</v>
          </cell>
          <cell r="AH28">
            <v>13</v>
          </cell>
          <cell r="AI28">
            <v>5</v>
          </cell>
          <cell r="AJ28">
            <v>9</v>
          </cell>
          <cell r="AK28">
            <v>3</v>
          </cell>
          <cell r="AL28">
            <v>6</v>
          </cell>
        </row>
        <row r="29">
          <cell r="A29" t="str">
            <v>25</v>
          </cell>
          <cell r="E29">
            <v>4</v>
          </cell>
          <cell r="G29">
            <v>26</v>
          </cell>
          <cell r="H29">
            <v>4</v>
          </cell>
          <cell r="I29">
            <v>56</v>
          </cell>
          <cell r="J29">
            <v>11</v>
          </cell>
          <cell r="K29">
            <v>92</v>
          </cell>
          <cell r="L29">
            <v>9</v>
          </cell>
          <cell r="M29">
            <v>84</v>
          </cell>
          <cell r="N29">
            <v>4</v>
          </cell>
          <cell r="O29">
            <v>81</v>
          </cell>
          <cell r="P29">
            <v>2</v>
          </cell>
          <cell r="Q29">
            <v>77</v>
          </cell>
          <cell r="S29">
            <v>34</v>
          </cell>
          <cell r="V29" t="str">
            <v>25</v>
          </cell>
          <cell r="X29">
            <v>6</v>
          </cell>
          <cell r="Y29">
            <v>12</v>
          </cell>
          <cell r="Z29">
            <v>74</v>
          </cell>
          <cell r="AA29">
            <v>21</v>
          </cell>
          <cell r="AB29">
            <v>81</v>
          </cell>
          <cell r="AC29">
            <v>33</v>
          </cell>
          <cell r="AD29">
            <v>115</v>
          </cell>
          <cell r="AE29">
            <v>16</v>
          </cell>
          <cell r="AF29">
            <v>95</v>
          </cell>
          <cell r="AG29">
            <v>37</v>
          </cell>
          <cell r="AH29">
            <v>113</v>
          </cell>
          <cell r="AI29">
            <v>19</v>
          </cell>
          <cell r="AJ29">
            <v>88</v>
          </cell>
          <cell r="AK29">
            <v>7</v>
          </cell>
          <cell r="AL29">
            <v>55</v>
          </cell>
          <cell r="AM29">
            <v>1</v>
          </cell>
          <cell r="AN29">
            <v>15</v>
          </cell>
        </row>
        <row r="30">
          <cell r="A30" t="str">
            <v>26</v>
          </cell>
          <cell r="E30">
            <v>2</v>
          </cell>
          <cell r="F30">
            <v>4</v>
          </cell>
          <cell r="G30">
            <v>32</v>
          </cell>
          <cell r="H30">
            <v>26</v>
          </cell>
          <cell r="I30">
            <v>84</v>
          </cell>
          <cell r="J30">
            <v>24</v>
          </cell>
          <cell r="K30">
            <v>108</v>
          </cell>
          <cell r="L30">
            <v>19</v>
          </cell>
          <cell r="M30">
            <v>106</v>
          </cell>
          <cell r="N30">
            <v>16</v>
          </cell>
          <cell r="O30">
            <v>82</v>
          </cell>
          <cell r="P30">
            <v>11</v>
          </cell>
          <cell r="Q30">
            <v>84</v>
          </cell>
          <cell r="R30">
            <v>3</v>
          </cell>
          <cell r="S30">
            <v>30</v>
          </cell>
          <cell r="V30" t="str">
            <v>26</v>
          </cell>
          <cell r="W30">
            <v>7</v>
          </cell>
          <cell r="X30">
            <v>15</v>
          </cell>
          <cell r="Y30">
            <v>49</v>
          </cell>
          <cell r="Z30">
            <v>120</v>
          </cell>
          <cell r="AA30">
            <v>77</v>
          </cell>
          <cell r="AB30">
            <v>156</v>
          </cell>
          <cell r="AC30">
            <v>78</v>
          </cell>
          <cell r="AD30">
            <v>126</v>
          </cell>
          <cell r="AE30">
            <v>58</v>
          </cell>
          <cell r="AF30">
            <v>99</v>
          </cell>
          <cell r="AG30">
            <v>59</v>
          </cell>
          <cell r="AH30">
            <v>110</v>
          </cell>
          <cell r="AI30">
            <v>45</v>
          </cell>
          <cell r="AJ30">
            <v>85</v>
          </cell>
          <cell r="AK30">
            <v>22</v>
          </cell>
          <cell r="AL30">
            <v>42</v>
          </cell>
          <cell r="AM30">
            <v>2</v>
          </cell>
          <cell r="AN30">
            <v>11</v>
          </cell>
        </row>
        <row r="31">
          <cell r="A31" t="str">
            <v>27</v>
          </cell>
          <cell r="E31">
            <v>1</v>
          </cell>
          <cell r="F31">
            <v>4</v>
          </cell>
          <cell r="G31">
            <v>22</v>
          </cell>
          <cell r="H31">
            <v>13</v>
          </cell>
          <cell r="I31">
            <v>90</v>
          </cell>
          <cell r="J31">
            <v>27</v>
          </cell>
          <cell r="K31">
            <v>164</v>
          </cell>
          <cell r="L31">
            <v>42</v>
          </cell>
          <cell r="M31">
            <v>212</v>
          </cell>
          <cell r="N31">
            <v>63</v>
          </cell>
          <cell r="O31">
            <v>154</v>
          </cell>
          <cell r="P31">
            <v>37</v>
          </cell>
          <cell r="Q31">
            <v>110</v>
          </cell>
          <cell r="R31">
            <v>6</v>
          </cell>
          <cell r="S31">
            <v>37</v>
          </cell>
          <cell r="V31" t="str">
            <v>27</v>
          </cell>
          <cell r="W31">
            <v>9</v>
          </cell>
          <cell r="X31">
            <v>20</v>
          </cell>
          <cell r="Y31">
            <v>40</v>
          </cell>
          <cell r="Z31">
            <v>176</v>
          </cell>
          <cell r="AA31">
            <v>100</v>
          </cell>
          <cell r="AB31">
            <v>339</v>
          </cell>
          <cell r="AC31">
            <v>132</v>
          </cell>
          <cell r="AD31">
            <v>372</v>
          </cell>
          <cell r="AE31">
            <v>97</v>
          </cell>
          <cell r="AF31">
            <v>306</v>
          </cell>
          <cell r="AG31">
            <v>100</v>
          </cell>
          <cell r="AH31">
            <v>229</v>
          </cell>
          <cell r="AI31">
            <v>106</v>
          </cell>
          <cell r="AJ31">
            <v>192</v>
          </cell>
          <cell r="AK31">
            <v>35</v>
          </cell>
          <cell r="AL31">
            <v>107</v>
          </cell>
          <cell r="AM31">
            <v>3</v>
          </cell>
          <cell r="AN31">
            <v>22</v>
          </cell>
        </row>
        <row r="32">
          <cell r="A32" t="str">
            <v>28</v>
          </cell>
          <cell r="F32">
            <v>1</v>
          </cell>
          <cell r="G32">
            <v>4</v>
          </cell>
          <cell r="H32">
            <v>7</v>
          </cell>
          <cell r="I32">
            <v>26</v>
          </cell>
          <cell r="J32">
            <v>22</v>
          </cell>
          <cell r="K32">
            <v>84</v>
          </cell>
          <cell r="L32">
            <v>23</v>
          </cell>
          <cell r="M32">
            <v>116</v>
          </cell>
          <cell r="N32">
            <v>19</v>
          </cell>
          <cell r="O32">
            <v>101</v>
          </cell>
          <cell r="P32">
            <v>10</v>
          </cell>
          <cell r="Q32">
            <v>68</v>
          </cell>
          <cell r="R32">
            <v>2</v>
          </cell>
          <cell r="S32">
            <v>13</v>
          </cell>
          <cell r="V32" t="str">
            <v>28</v>
          </cell>
          <cell r="W32">
            <v>1</v>
          </cell>
          <cell r="X32">
            <v>3</v>
          </cell>
          <cell r="Y32">
            <v>11</v>
          </cell>
          <cell r="Z32">
            <v>28</v>
          </cell>
          <cell r="AA32">
            <v>32</v>
          </cell>
          <cell r="AB32">
            <v>77</v>
          </cell>
          <cell r="AC32">
            <v>63</v>
          </cell>
          <cell r="AD32">
            <v>181</v>
          </cell>
          <cell r="AE32">
            <v>51</v>
          </cell>
          <cell r="AF32">
            <v>109</v>
          </cell>
          <cell r="AG32">
            <v>64</v>
          </cell>
          <cell r="AH32">
            <v>72</v>
          </cell>
          <cell r="AI32">
            <v>21</v>
          </cell>
          <cell r="AJ32">
            <v>66</v>
          </cell>
          <cell r="AK32">
            <v>16</v>
          </cell>
          <cell r="AL32">
            <v>32</v>
          </cell>
          <cell r="AN32">
            <v>4</v>
          </cell>
        </row>
        <row r="33">
          <cell r="A33" t="str">
            <v>29</v>
          </cell>
          <cell r="G33">
            <v>2</v>
          </cell>
          <cell r="I33">
            <v>4</v>
          </cell>
          <cell r="J33">
            <v>10</v>
          </cell>
          <cell r="K33">
            <v>33</v>
          </cell>
          <cell r="L33">
            <v>4</v>
          </cell>
          <cell r="M33">
            <v>26</v>
          </cell>
          <cell r="N33">
            <v>1</v>
          </cell>
          <cell r="O33">
            <v>39</v>
          </cell>
          <cell r="P33">
            <v>4</v>
          </cell>
          <cell r="Q33">
            <v>34</v>
          </cell>
          <cell r="R33">
            <v>1</v>
          </cell>
          <cell r="S33">
            <v>16</v>
          </cell>
          <cell r="V33" t="str">
            <v>29</v>
          </cell>
          <cell r="Y33">
            <v>2</v>
          </cell>
          <cell r="Z33">
            <v>8</v>
          </cell>
          <cell r="AA33">
            <v>9</v>
          </cell>
          <cell r="AB33">
            <v>27</v>
          </cell>
          <cell r="AC33">
            <v>12</v>
          </cell>
          <cell r="AD33">
            <v>53</v>
          </cell>
          <cell r="AE33">
            <v>12</v>
          </cell>
          <cell r="AF33">
            <v>37</v>
          </cell>
          <cell r="AG33">
            <v>11</v>
          </cell>
          <cell r="AH33">
            <v>22</v>
          </cell>
          <cell r="AI33">
            <v>3</v>
          </cell>
          <cell r="AJ33">
            <v>14</v>
          </cell>
          <cell r="AK33">
            <v>1</v>
          </cell>
          <cell r="AL33">
            <v>6</v>
          </cell>
          <cell r="AM33">
            <v>1</v>
          </cell>
          <cell r="AN33">
            <v>1</v>
          </cell>
        </row>
        <row r="34">
          <cell r="A34" t="str">
            <v>30</v>
          </cell>
          <cell r="G34">
            <v>2</v>
          </cell>
          <cell r="H34">
            <v>2</v>
          </cell>
          <cell r="I34">
            <v>19</v>
          </cell>
          <cell r="J34">
            <v>12</v>
          </cell>
          <cell r="K34">
            <v>34</v>
          </cell>
          <cell r="L34">
            <v>11</v>
          </cell>
          <cell r="M34">
            <v>72</v>
          </cell>
          <cell r="N34">
            <v>8</v>
          </cell>
          <cell r="O34">
            <v>49</v>
          </cell>
          <cell r="P34">
            <v>4</v>
          </cell>
          <cell r="Q34">
            <v>24</v>
          </cell>
          <cell r="R34">
            <v>1</v>
          </cell>
          <cell r="S34">
            <v>9</v>
          </cell>
          <cell r="V34" t="str">
            <v>30</v>
          </cell>
          <cell r="X34">
            <v>2</v>
          </cell>
          <cell r="Y34">
            <v>6</v>
          </cell>
          <cell r="Z34">
            <v>16</v>
          </cell>
          <cell r="AA34">
            <v>15</v>
          </cell>
          <cell r="AB34">
            <v>55</v>
          </cell>
          <cell r="AC34">
            <v>12</v>
          </cell>
          <cell r="AD34">
            <v>82</v>
          </cell>
          <cell r="AE34">
            <v>18</v>
          </cell>
          <cell r="AF34">
            <v>58</v>
          </cell>
          <cell r="AG34">
            <v>14</v>
          </cell>
          <cell r="AH34">
            <v>42</v>
          </cell>
          <cell r="AI34">
            <v>6</v>
          </cell>
          <cell r="AJ34">
            <v>21</v>
          </cell>
          <cell r="AK34">
            <v>2</v>
          </cell>
          <cell r="AL34">
            <v>16</v>
          </cell>
          <cell r="AN34">
            <v>1</v>
          </cell>
        </row>
        <row r="35">
          <cell r="A35" t="str">
            <v>31</v>
          </cell>
          <cell r="F35">
            <v>2</v>
          </cell>
          <cell r="G35">
            <v>4</v>
          </cell>
          <cell r="H35">
            <v>6</v>
          </cell>
          <cell r="I35">
            <v>25</v>
          </cell>
          <cell r="J35">
            <v>25</v>
          </cell>
          <cell r="K35">
            <v>53</v>
          </cell>
          <cell r="L35">
            <v>32</v>
          </cell>
          <cell r="M35">
            <v>79</v>
          </cell>
          <cell r="N35">
            <v>10</v>
          </cell>
          <cell r="O35">
            <v>62</v>
          </cell>
          <cell r="P35">
            <v>5</v>
          </cell>
          <cell r="Q35">
            <v>23</v>
          </cell>
          <cell r="S35">
            <v>7</v>
          </cell>
          <cell r="V35" t="str">
            <v>31</v>
          </cell>
          <cell r="W35">
            <v>1</v>
          </cell>
          <cell r="X35">
            <v>3</v>
          </cell>
          <cell r="Y35">
            <v>13</v>
          </cell>
          <cell r="Z35">
            <v>23</v>
          </cell>
          <cell r="AA35">
            <v>53</v>
          </cell>
          <cell r="AB35">
            <v>73</v>
          </cell>
          <cell r="AC35">
            <v>84</v>
          </cell>
          <cell r="AD35">
            <v>120</v>
          </cell>
          <cell r="AE35">
            <v>57</v>
          </cell>
          <cell r="AF35">
            <v>67</v>
          </cell>
          <cell r="AG35">
            <v>61</v>
          </cell>
          <cell r="AH35">
            <v>49</v>
          </cell>
          <cell r="AI35">
            <v>19</v>
          </cell>
          <cell r="AJ35">
            <v>27</v>
          </cell>
          <cell r="AK35">
            <v>4</v>
          </cell>
          <cell r="AL35">
            <v>10</v>
          </cell>
          <cell r="AN35">
            <v>1</v>
          </cell>
        </row>
        <row r="36">
          <cell r="A36" t="str">
            <v>32</v>
          </cell>
          <cell r="G36">
            <v>4</v>
          </cell>
          <cell r="H36">
            <v>4</v>
          </cell>
          <cell r="I36">
            <v>17</v>
          </cell>
          <cell r="J36">
            <v>17</v>
          </cell>
          <cell r="K36">
            <v>58</v>
          </cell>
          <cell r="L36">
            <v>39</v>
          </cell>
          <cell r="M36">
            <v>98</v>
          </cell>
          <cell r="N36">
            <v>32</v>
          </cell>
          <cell r="O36">
            <v>64</v>
          </cell>
          <cell r="P36">
            <v>11</v>
          </cell>
          <cell r="Q36">
            <v>37</v>
          </cell>
          <cell r="R36">
            <v>2</v>
          </cell>
          <cell r="S36">
            <v>6</v>
          </cell>
          <cell r="V36" t="str">
            <v>32</v>
          </cell>
          <cell r="W36">
            <v>1</v>
          </cell>
          <cell r="X36">
            <v>2</v>
          </cell>
          <cell r="Y36">
            <v>16</v>
          </cell>
          <cell r="Z36">
            <v>15</v>
          </cell>
          <cell r="AA36">
            <v>43</v>
          </cell>
          <cell r="AB36">
            <v>91</v>
          </cell>
          <cell r="AC36">
            <v>71</v>
          </cell>
          <cell r="AD36">
            <v>115</v>
          </cell>
          <cell r="AE36">
            <v>88</v>
          </cell>
          <cell r="AF36">
            <v>94</v>
          </cell>
          <cell r="AG36">
            <v>93</v>
          </cell>
          <cell r="AH36">
            <v>72</v>
          </cell>
          <cell r="AI36">
            <v>50</v>
          </cell>
          <cell r="AJ36">
            <v>46</v>
          </cell>
          <cell r="AK36">
            <v>12</v>
          </cell>
          <cell r="AL36">
            <v>16</v>
          </cell>
          <cell r="AM36">
            <v>1</v>
          </cell>
          <cell r="AN36">
            <v>3</v>
          </cell>
        </row>
        <row r="37">
          <cell r="A37" t="str">
            <v>33</v>
          </cell>
          <cell r="G37">
            <v>2</v>
          </cell>
          <cell r="H37">
            <v>5</v>
          </cell>
          <cell r="I37">
            <v>16</v>
          </cell>
          <cell r="J37">
            <v>21</v>
          </cell>
          <cell r="K37">
            <v>48</v>
          </cell>
          <cell r="L37">
            <v>40</v>
          </cell>
          <cell r="M37">
            <v>73</v>
          </cell>
          <cell r="N37">
            <v>9</v>
          </cell>
          <cell r="O37">
            <v>57</v>
          </cell>
          <cell r="P37">
            <v>7</v>
          </cell>
          <cell r="Q37">
            <v>41</v>
          </cell>
          <cell r="R37">
            <v>2</v>
          </cell>
          <cell r="S37">
            <v>5</v>
          </cell>
          <cell r="V37" t="str">
            <v>33</v>
          </cell>
          <cell r="W37">
            <v>4</v>
          </cell>
          <cell r="Y37">
            <v>14</v>
          </cell>
          <cell r="Z37">
            <v>31</v>
          </cell>
          <cell r="AA37">
            <v>45</v>
          </cell>
          <cell r="AB37">
            <v>67</v>
          </cell>
          <cell r="AC37">
            <v>56</v>
          </cell>
          <cell r="AD37">
            <v>84</v>
          </cell>
          <cell r="AE37">
            <v>56</v>
          </cell>
          <cell r="AF37">
            <v>68</v>
          </cell>
          <cell r="AG37">
            <v>49</v>
          </cell>
          <cell r="AH37">
            <v>32</v>
          </cell>
          <cell r="AI37">
            <v>24</v>
          </cell>
          <cell r="AJ37">
            <v>17</v>
          </cell>
          <cell r="AK37">
            <v>3</v>
          </cell>
          <cell r="AL37">
            <v>13</v>
          </cell>
          <cell r="AM37">
            <v>1</v>
          </cell>
          <cell r="AN37">
            <v>3</v>
          </cell>
        </row>
        <row r="38">
          <cell r="A38" t="str">
            <v>34</v>
          </cell>
          <cell r="H38">
            <v>1</v>
          </cell>
          <cell r="I38">
            <v>6</v>
          </cell>
          <cell r="K38">
            <v>15</v>
          </cell>
          <cell r="L38">
            <v>6</v>
          </cell>
          <cell r="M38">
            <v>16</v>
          </cell>
          <cell r="N38">
            <v>4</v>
          </cell>
          <cell r="O38">
            <v>17</v>
          </cell>
          <cell r="P38">
            <v>2</v>
          </cell>
          <cell r="Q38">
            <v>7</v>
          </cell>
          <cell r="S38">
            <v>2</v>
          </cell>
          <cell r="V38" t="str">
            <v>34</v>
          </cell>
          <cell r="X38">
            <v>1</v>
          </cell>
          <cell r="Y38">
            <v>1</v>
          </cell>
          <cell r="Z38">
            <v>3</v>
          </cell>
          <cell r="AA38">
            <v>2</v>
          </cell>
          <cell r="AB38">
            <v>19</v>
          </cell>
          <cell r="AC38">
            <v>8</v>
          </cell>
          <cell r="AD38">
            <v>32</v>
          </cell>
          <cell r="AE38">
            <v>4</v>
          </cell>
          <cell r="AF38">
            <v>14</v>
          </cell>
          <cell r="AG38">
            <v>6</v>
          </cell>
          <cell r="AH38">
            <v>13</v>
          </cell>
          <cell r="AI38">
            <v>2</v>
          </cell>
          <cell r="AJ38">
            <v>4</v>
          </cell>
          <cell r="AL38">
            <v>3</v>
          </cell>
        </row>
        <row r="39">
          <cell r="A39" t="str">
            <v>35</v>
          </cell>
          <cell r="G39">
            <v>4</v>
          </cell>
          <cell r="H39">
            <v>6</v>
          </cell>
          <cell r="I39">
            <v>10</v>
          </cell>
          <cell r="J39">
            <v>17</v>
          </cell>
          <cell r="K39">
            <v>26</v>
          </cell>
          <cell r="L39">
            <v>8</v>
          </cell>
          <cell r="M39">
            <v>34</v>
          </cell>
          <cell r="N39">
            <v>4</v>
          </cell>
          <cell r="O39">
            <v>26</v>
          </cell>
          <cell r="Q39">
            <v>29</v>
          </cell>
          <cell r="S39">
            <v>16</v>
          </cell>
          <cell r="V39" t="str">
            <v>35</v>
          </cell>
          <cell r="W39">
            <v>1</v>
          </cell>
          <cell r="X39">
            <v>4</v>
          </cell>
          <cell r="Y39">
            <v>7</v>
          </cell>
          <cell r="Z39">
            <v>17</v>
          </cell>
          <cell r="AA39">
            <v>19</v>
          </cell>
          <cell r="AB39">
            <v>49</v>
          </cell>
          <cell r="AC39">
            <v>35</v>
          </cell>
          <cell r="AD39">
            <v>52</v>
          </cell>
          <cell r="AE39">
            <v>19</v>
          </cell>
          <cell r="AF39">
            <v>37</v>
          </cell>
          <cell r="AG39">
            <v>19</v>
          </cell>
          <cell r="AH39">
            <v>22</v>
          </cell>
          <cell r="AI39">
            <v>19</v>
          </cell>
          <cell r="AJ39">
            <v>18</v>
          </cell>
          <cell r="AK39">
            <v>3</v>
          </cell>
          <cell r="AL39">
            <v>9</v>
          </cell>
          <cell r="AN39">
            <v>2</v>
          </cell>
        </row>
        <row r="40">
          <cell r="A40" t="str">
            <v>36</v>
          </cell>
          <cell r="I40">
            <v>6</v>
          </cell>
          <cell r="J40">
            <v>7</v>
          </cell>
          <cell r="K40">
            <v>21</v>
          </cell>
          <cell r="L40">
            <v>6</v>
          </cell>
          <cell r="M40">
            <v>25</v>
          </cell>
          <cell r="N40">
            <v>4</v>
          </cell>
          <cell r="O40">
            <v>27</v>
          </cell>
          <cell r="Q40">
            <v>22</v>
          </cell>
          <cell r="S40">
            <v>6</v>
          </cell>
          <cell r="V40" t="str">
            <v>36</v>
          </cell>
          <cell r="Y40">
            <v>6</v>
          </cell>
          <cell r="Z40">
            <v>13</v>
          </cell>
          <cell r="AA40">
            <v>18</v>
          </cell>
          <cell r="AB40">
            <v>24</v>
          </cell>
          <cell r="AC40">
            <v>24</v>
          </cell>
          <cell r="AD40">
            <v>39</v>
          </cell>
          <cell r="AE40">
            <v>25</v>
          </cell>
          <cell r="AF40">
            <v>37</v>
          </cell>
          <cell r="AG40">
            <v>15</v>
          </cell>
          <cell r="AH40">
            <v>25</v>
          </cell>
          <cell r="AI40">
            <v>8</v>
          </cell>
          <cell r="AJ40">
            <v>17</v>
          </cell>
          <cell r="AK40">
            <v>4</v>
          </cell>
          <cell r="AL40">
            <v>5</v>
          </cell>
          <cell r="AN40">
            <v>2</v>
          </cell>
        </row>
        <row r="41">
          <cell r="A41" t="str">
            <v>37</v>
          </cell>
          <cell r="H41">
            <v>3</v>
          </cell>
          <cell r="I41">
            <v>2</v>
          </cell>
          <cell r="J41">
            <v>3</v>
          </cell>
          <cell r="K41">
            <v>8</v>
          </cell>
          <cell r="L41">
            <v>4</v>
          </cell>
          <cell r="M41">
            <v>10</v>
          </cell>
          <cell r="N41">
            <v>2</v>
          </cell>
          <cell r="O41">
            <v>13</v>
          </cell>
          <cell r="P41">
            <v>3</v>
          </cell>
          <cell r="Q41">
            <v>11</v>
          </cell>
          <cell r="S41">
            <v>1</v>
          </cell>
          <cell r="V41" t="str">
            <v>37</v>
          </cell>
          <cell r="Y41">
            <v>2</v>
          </cell>
          <cell r="Z41">
            <v>2</v>
          </cell>
          <cell r="AA41">
            <v>8</v>
          </cell>
          <cell r="AB41">
            <v>16</v>
          </cell>
          <cell r="AC41">
            <v>11</v>
          </cell>
          <cell r="AD41">
            <v>23</v>
          </cell>
          <cell r="AE41">
            <v>10</v>
          </cell>
          <cell r="AF41">
            <v>17</v>
          </cell>
          <cell r="AG41">
            <v>9</v>
          </cell>
          <cell r="AH41">
            <v>16</v>
          </cell>
          <cell r="AI41">
            <v>4</v>
          </cell>
          <cell r="AJ41">
            <v>8</v>
          </cell>
          <cell r="AK41">
            <v>2</v>
          </cell>
          <cell r="AL41">
            <v>2</v>
          </cell>
          <cell r="AM41">
            <v>1</v>
          </cell>
          <cell r="AN41">
            <v>1</v>
          </cell>
        </row>
        <row r="42">
          <cell r="A42" t="str">
            <v>60</v>
          </cell>
          <cell r="F42">
            <v>3</v>
          </cell>
          <cell r="G42">
            <v>13</v>
          </cell>
          <cell r="H42">
            <v>6</v>
          </cell>
          <cell r="I42">
            <v>57</v>
          </cell>
          <cell r="J42">
            <v>14</v>
          </cell>
          <cell r="K42">
            <v>125</v>
          </cell>
          <cell r="L42">
            <v>24</v>
          </cell>
          <cell r="M42">
            <v>182</v>
          </cell>
          <cell r="N42">
            <v>16</v>
          </cell>
          <cell r="O42">
            <v>172</v>
          </cell>
          <cell r="P42">
            <v>14</v>
          </cell>
          <cell r="Q42">
            <v>130</v>
          </cell>
          <cell r="R42">
            <v>1</v>
          </cell>
          <cell r="S42">
            <v>32</v>
          </cell>
          <cell r="V42" t="str">
            <v>60</v>
          </cell>
          <cell r="W42">
            <v>8</v>
          </cell>
          <cell r="X42">
            <v>6</v>
          </cell>
          <cell r="Y42">
            <v>46</v>
          </cell>
          <cell r="Z42">
            <v>130</v>
          </cell>
          <cell r="AA42">
            <v>66</v>
          </cell>
          <cell r="AB42">
            <v>266</v>
          </cell>
          <cell r="AC42">
            <v>70</v>
          </cell>
          <cell r="AD42">
            <v>272</v>
          </cell>
          <cell r="AE42">
            <v>63</v>
          </cell>
          <cell r="AF42">
            <v>218</v>
          </cell>
          <cell r="AG42">
            <v>57</v>
          </cell>
          <cell r="AH42">
            <v>152</v>
          </cell>
          <cell r="AI42">
            <v>31</v>
          </cell>
          <cell r="AJ42">
            <v>130</v>
          </cell>
          <cell r="AK42">
            <v>12</v>
          </cell>
          <cell r="AL42">
            <v>70</v>
          </cell>
          <cell r="AM42">
            <v>1</v>
          </cell>
          <cell r="AN42">
            <v>17</v>
          </cell>
        </row>
        <row r="43">
          <cell r="A43" t="str">
            <v>61</v>
          </cell>
          <cell r="F43">
            <v>2</v>
          </cell>
          <cell r="G43">
            <v>6</v>
          </cell>
          <cell r="H43">
            <v>6</v>
          </cell>
          <cell r="I43">
            <v>35</v>
          </cell>
          <cell r="J43">
            <v>9</v>
          </cell>
          <cell r="K43">
            <v>87</v>
          </cell>
          <cell r="L43">
            <v>16</v>
          </cell>
          <cell r="M43">
            <v>139</v>
          </cell>
          <cell r="N43">
            <v>16</v>
          </cell>
          <cell r="O43">
            <v>137</v>
          </cell>
          <cell r="P43">
            <v>10</v>
          </cell>
          <cell r="Q43">
            <v>78</v>
          </cell>
          <cell r="R43">
            <v>1</v>
          </cell>
          <cell r="S43">
            <v>16</v>
          </cell>
          <cell r="V43" t="str">
            <v>61</v>
          </cell>
          <cell r="W43">
            <v>6</v>
          </cell>
          <cell r="X43">
            <v>10</v>
          </cell>
          <cell r="Y43">
            <v>19</v>
          </cell>
          <cell r="Z43">
            <v>79</v>
          </cell>
          <cell r="AA43">
            <v>39</v>
          </cell>
          <cell r="AB43">
            <v>156</v>
          </cell>
          <cell r="AC43">
            <v>55</v>
          </cell>
          <cell r="AD43">
            <v>188</v>
          </cell>
          <cell r="AE43">
            <v>39</v>
          </cell>
          <cell r="AF43">
            <v>133</v>
          </cell>
          <cell r="AG43">
            <v>49</v>
          </cell>
          <cell r="AH43">
            <v>173</v>
          </cell>
          <cell r="AI43">
            <v>30</v>
          </cell>
          <cell r="AJ43">
            <v>126</v>
          </cell>
          <cell r="AK43">
            <v>10</v>
          </cell>
          <cell r="AL43">
            <v>72</v>
          </cell>
          <cell r="AN43">
            <v>8</v>
          </cell>
        </row>
        <row r="44">
          <cell r="A44" t="str">
            <v>62</v>
          </cell>
          <cell r="F44">
            <v>1</v>
          </cell>
          <cell r="G44">
            <v>2</v>
          </cell>
          <cell r="H44">
            <v>4</v>
          </cell>
          <cell r="I44">
            <v>27</v>
          </cell>
          <cell r="J44">
            <v>23</v>
          </cell>
          <cell r="K44">
            <v>57</v>
          </cell>
          <cell r="L44">
            <v>27</v>
          </cell>
          <cell r="M44">
            <v>84</v>
          </cell>
          <cell r="N44">
            <v>24</v>
          </cell>
          <cell r="O44">
            <v>64</v>
          </cell>
          <cell r="P44">
            <v>11</v>
          </cell>
          <cell r="Q44">
            <v>48</v>
          </cell>
          <cell r="R44">
            <v>1</v>
          </cell>
          <cell r="S44">
            <v>15</v>
          </cell>
          <cell r="V44" t="str">
            <v>62</v>
          </cell>
          <cell r="W44">
            <v>3</v>
          </cell>
          <cell r="X44">
            <v>5</v>
          </cell>
          <cell r="Y44">
            <v>21</v>
          </cell>
          <cell r="Z44">
            <v>48</v>
          </cell>
          <cell r="AA44">
            <v>42</v>
          </cell>
          <cell r="AB44">
            <v>103</v>
          </cell>
          <cell r="AC44">
            <v>56</v>
          </cell>
          <cell r="AD44">
            <v>94</v>
          </cell>
          <cell r="AE44">
            <v>42</v>
          </cell>
          <cell r="AF44">
            <v>65</v>
          </cell>
          <cell r="AG44">
            <v>38</v>
          </cell>
          <cell r="AH44">
            <v>70</v>
          </cell>
          <cell r="AI44">
            <v>26</v>
          </cell>
          <cell r="AJ44">
            <v>39</v>
          </cell>
          <cell r="AK44">
            <v>6</v>
          </cell>
          <cell r="AL44">
            <v>28</v>
          </cell>
          <cell r="AM44">
            <v>2</v>
          </cell>
          <cell r="AN44">
            <v>5</v>
          </cell>
        </row>
        <row r="45">
          <cell r="A45" t="str">
            <v>63</v>
          </cell>
          <cell r="G45">
            <v>5</v>
          </cell>
          <cell r="H45">
            <v>6</v>
          </cell>
          <cell r="I45">
            <v>37</v>
          </cell>
          <cell r="J45">
            <v>15</v>
          </cell>
          <cell r="K45">
            <v>98</v>
          </cell>
          <cell r="L45">
            <v>15</v>
          </cell>
          <cell r="M45">
            <v>151</v>
          </cell>
          <cell r="N45">
            <v>20</v>
          </cell>
          <cell r="O45">
            <v>123</v>
          </cell>
          <cell r="P45">
            <v>10</v>
          </cell>
          <cell r="Q45">
            <v>73</v>
          </cell>
          <cell r="S45">
            <v>21</v>
          </cell>
          <cell r="V45" t="str">
            <v>63</v>
          </cell>
          <cell r="W45">
            <v>4</v>
          </cell>
          <cell r="X45">
            <v>2</v>
          </cell>
          <cell r="Y45">
            <v>14</v>
          </cell>
          <cell r="Z45">
            <v>51</v>
          </cell>
          <cell r="AA45">
            <v>35</v>
          </cell>
          <cell r="AB45">
            <v>133</v>
          </cell>
          <cell r="AC45">
            <v>44</v>
          </cell>
          <cell r="AD45">
            <v>212</v>
          </cell>
          <cell r="AE45">
            <v>47</v>
          </cell>
          <cell r="AF45">
            <v>153</v>
          </cell>
          <cell r="AG45">
            <v>38</v>
          </cell>
          <cell r="AH45">
            <v>145</v>
          </cell>
          <cell r="AI45">
            <v>27</v>
          </cell>
          <cell r="AJ45">
            <v>118</v>
          </cell>
          <cell r="AK45">
            <v>9</v>
          </cell>
          <cell r="AL45">
            <v>52</v>
          </cell>
          <cell r="AM45">
            <v>1</v>
          </cell>
          <cell r="AN45">
            <v>10</v>
          </cell>
        </row>
        <row r="46">
          <cell r="A46" t="str">
            <v>64</v>
          </cell>
          <cell r="G46">
            <v>2</v>
          </cell>
          <cell r="H46">
            <v>3</v>
          </cell>
          <cell r="I46">
            <v>4</v>
          </cell>
          <cell r="J46">
            <v>15</v>
          </cell>
          <cell r="K46">
            <v>39</v>
          </cell>
          <cell r="L46">
            <v>20</v>
          </cell>
          <cell r="M46">
            <v>48</v>
          </cell>
          <cell r="N46">
            <v>30</v>
          </cell>
          <cell r="O46">
            <v>61</v>
          </cell>
          <cell r="P46">
            <v>12</v>
          </cell>
          <cell r="Q46">
            <v>41</v>
          </cell>
          <cell r="R46">
            <v>2</v>
          </cell>
          <cell r="S46">
            <v>8</v>
          </cell>
          <cell r="V46" t="str">
            <v>64</v>
          </cell>
          <cell r="W46">
            <v>3</v>
          </cell>
          <cell r="Y46">
            <v>11</v>
          </cell>
          <cell r="Z46">
            <v>13</v>
          </cell>
          <cell r="AA46">
            <v>58</v>
          </cell>
          <cell r="AB46">
            <v>42</v>
          </cell>
          <cell r="AC46">
            <v>110</v>
          </cell>
          <cell r="AD46">
            <v>89</v>
          </cell>
          <cell r="AE46">
            <v>88</v>
          </cell>
          <cell r="AF46">
            <v>82</v>
          </cell>
          <cell r="AG46">
            <v>64</v>
          </cell>
          <cell r="AH46">
            <v>52</v>
          </cell>
          <cell r="AI46">
            <v>60</v>
          </cell>
          <cell r="AJ46">
            <v>36</v>
          </cell>
          <cell r="AK46">
            <v>23</v>
          </cell>
          <cell r="AL46">
            <v>30</v>
          </cell>
          <cell r="AM46">
            <v>3</v>
          </cell>
          <cell r="AN46">
            <v>9</v>
          </cell>
        </row>
        <row r="47">
          <cell r="A47" t="str">
            <v>65</v>
          </cell>
          <cell r="G47">
            <v>1</v>
          </cell>
          <cell r="H47">
            <v>8</v>
          </cell>
          <cell r="I47">
            <v>5</v>
          </cell>
          <cell r="J47">
            <v>23</v>
          </cell>
          <cell r="K47">
            <v>26</v>
          </cell>
          <cell r="L47">
            <v>36</v>
          </cell>
          <cell r="M47">
            <v>43</v>
          </cell>
          <cell r="N47">
            <v>29</v>
          </cell>
          <cell r="O47">
            <v>55</v>
          </cell>
          <cell r="P47">
            <v>12</v>
          </cell>
          <cell r="Q47">
            <v>31</v>
          </cell>
          <cell r="R47">
            <v>7</v>
          </cell>
          <cell r="S47">
            <v>7</v>
          </cell>
          <cell r="V47" t="str">
            <v>65</v>
          </cell>
          <cell r="Y47">
            <v>7</v>
          </cell>
          <cell r="Z47">
            <v>14</v>
          </cell>
          <cell r="AA47">
            <v>58</v>
          </cell>
          <cell r="AB47">
            <v>30</v>
          </cell>
          <cell r="AC47">
            <v>117</v>
          </cell>
          <cell r="AD47">
            <v>76</v>
          </cell>
          <cell r="AE47">
            <v>102</v>
          </cell>
          <cell r="AF47">
            <v>70</v>
          </cell>
          <cell r="AG47">
            <v>99</v>
          </cell>
          <cell r="AH47">
            <v>56</v>
          </cell>
          <cell r="AI47">
            <v>45</v>
          </cell>
          <cell r="AJ47">
            <v>38</v>
          </cell>
          <cell r="AK47">
            <v>16</v>
          </cell>
          <cell r="AL47">
            <v>19</v>
          </cell>
          <cell r="AM47">
            <v>2</v>
          </cell>
          <cell r="AN47">
            <v>4</v>
          </cell>
        </row>
        <row r="48">
          <cell r="A48" t="str">
            <v>66</v>
          </cell>
          <cell r="G48">
            <v>1</v>
          </cell>
          <cell r="H48">
            <v>2</v>
          </cell>
          <cell r="I48">
            <v>10</v>
          </cell>
          <cell r="J48">
            <v>4</v>
          </cell>
          <cell r="K48">
            <v>16</v>
          </cell>
          <cell r="L48">
            <v>14</v>
          </cell>
          <cell r="M48">
            <v>32</v>
          </cell>
          <cell r="N48">
            <v>24</v>
          </cell>
          <cell r="O48">
            <v>49</v>
          </cell>
          <cell r="P48">
            <v>10</v>
          </cell>
          <cell r="Q48">
            <v>26</v>
          </cell>
          <cell r="R48">
            <v>1</v>
          </cell>
          <cell r="S48">
            <v>3</v>
          </cell>
          <cell r="V48" t="str">
            <v>66</v>
          </cell>
          <cell r="Y48">
            <v>8</v>
          </cell>
          <cell r="Z48">
            <v>6</v>
          </cell>
          <cell r="AA48">
            <v>21</v>
          </cell>
          <cell r="AB48">
            <v>29</v>
          </cell>
          <cell r="AC48">
            <v>64</v>
          </cell>
          <cell r="AD48">
            <v>64</v>
          </cell>
          <cell r="AE48">
            <v>70</v>
          </cell>
          <cell r="AF48">
            <v>51</v>
          </cell>
          <cell r="AG48">
            <v>76</v>
          </cell>
          <cell r="AH48">
            <v>53</v>
          </cell>
          <cell r="AI48">
            <v>35</v>
          </cell>
          <cell r="AJ48">
            <v>32</v>
          </cell>
          <cell r="AK48">
            <v>15</v>
          </cell>
          <cell r="AL48">
            <v>9</v>
          </cell>
          <cell r="AM48">
            <v>1</v>
          </cell>
          <cell r="AN48">
            <v>3</v>
          </cell>
        </row>
        <row r="49">
          <cell r="A49" t="str">
            <v>67</v>
          </cell>
          <cell r="H49">
            <v>5</v>
          </cell>
          <cell r="I49">
            <v>12</v>
          </cell>
          <cell r="J49">
            <v>10</v>
          </cell>
          <cell r="K49">
            <v>23</v>
          </cell>
          <cell r="L49">
            <v>24</v>
          </cell>
          <cell r="M49">
            <v>39</v>
          </cell>
          <cell r="N49">
            <v>13</v>
          </cell>
          <cell r="O49">
            <v>31</v>
          </cell>
          <cell r="P49">
            <v>6</v>
          </cell>
          <cell r="Q49">
            <v>26</v>
          </cell>
          <cell r="R49">
            <v>3</v>
          </cell>
          <cell r="S49">
            <v>1</v>
          </cell>
          <cell r="V49" t="str">
            <v>67</v>
          </cell>
          <cell r="X49">
            <v>1</v>
          </cell>
          <cell r="Y49">
            <v>11</v>
          </cell>
          <cell r="Z49">
            <v>18</v>
          </cell>
          <cell r="AA49">
            <v>43</v>
          </cell>
          <cell r="AB49">
            <v>56</v>
          </cell>
          <cell r="AC49">
            <v>65</v>
          </cell>
          <cell r="AD49">
            <v>64</v>
          </cell>
          <cell r="AE49">
            <v>56</v>
          </cell>
          <cell r="AF49">
            <v>38</v>
          </cell>
          <cell r="AG49">
            <v>45</v>
          </cell>
          <cell r="AH49">
            <v>47</v>
          </cell>
          <cell r="AI49">
            <v>23</v>
          </cell>
          <cell r="AJ49">
            <v>20</v>
          </cell>
          <cell r="AK49">
            <v>3</v>
          </cell>
          <cell r="AL49">
            <v>13</v>
          </cell>
          <cell r="AN49">
            <v>1</v>
          </cell>
        </row>
        <row r="50">
          <cell r="A50" t="str">
            <v>68</v>
          </cell>
          <cell r="H50">
            <v>4</v>
          </cell>
          <cell r="I50">
            <v>7</v>
          </cell>
          <cell r="J50">
            <v>15</v>
          </cell>
          <cell r="K50">
            <v>17</v>
          </cell>
          <cell r="L50">
            <v>9</v>
          </cell>
          <cell r="M50">
            <v>32</v>
          </cell>
          <cell r="N50">
            <v>8</v>
          </cell>
          <cell r="O50">
            <v>32</v>
          </cell>
          <cell r="P50">
            <v>7</v>
          </cell>
          <cell r="Q50">
            <v>20</v>
          </cell>
          <cell r="R50">
            <v>1</v>
          </cell>
          <cell r="S50">
            <v>2</v>
          </cell>
          <cell r="V50" t="str">
            <v>68</v>
          </cell>
          <cell r="W50">
            <v>2</v>
          </cell>
          <cell r="Y50">
            <v>15</v>
          </cell>
          <cell r="Z50">
            <v>4</v>
          </cell>
          <cell r="AA50">
            <v>31</v>
          </cell>
          <cell r="AB50">
            <v>15</v>
          </cell>
          <cell r="AC50">
            <v>39</v>
          </cell>
          <cell r="AD50">
            <v>30</v>
          </cell>
          <cell r="AE50">
            <v>42</v>
          </cell>
          <cell r="AF50">
            <v>39</v>
          </cell>
          <cell r="AG50">
            <v>28</v>
          </cell>
          <cell r="AH50">
            <v>34</v>
          </cell>
          <cell r="AI50">
            <v>22</v>
          </cell>
          <cell r="AJ50">
            <v>20</v>
          </cell>
          <cell r="AK50">
            <v>7</v>
          </cell>
          <cell r="AL50">
            <v>5</v>
          </cell>
          <cell r="AM50">
            <v>1</v>
          </cell>
          <cell r="AN50">
            <v>4</v>
          </cell>
        </row>
        <row r="51">
          <cell r="A51" t="str">
            <v>69</v>
          </cell>
          <cell r="G51">
            <v>1</v>
          </cell>
          <cell r="H51">
            <v>2</v>
          </cell>
          <cell r="I51">
            <v>3</v>
          </cell>
          <cell r="J51">
            <v>10</v>
          </cell>
          <cell r="K51">
            <v>14</v>
          </cell>
          <cell r="L51">
            <v>11</v>
          </cell>
          <cell r="M51">
            <v>20</v>
          </cell>
          <cell r="N51">
            <v>10</v>
          </cell>
          <cell r="O51">
            <v>17</v>
          </cell>
          <cell r="P51">
            <v>6</v>
          </cell>
          <cell r="Q51">
            <v>15</v>
          </cell>
          <cell r="R51">
            <v>1</v>
          </cell>
          <cell r="S51">
            <v>6</v>
          </cell>
          <cell r="V51" t="str">
            <v>69</v>
          </cell>
          <cell r="Y51">
            <v>6</v>
          </cell>
          <cell r="Z51">
            <v>5</v>
          </cell>
          <cell r="AA51">
            <v>13</v>
          </cell>
          <cell r="AB51">
            <v>6</v>
          </cell>
          <cell r="AC51">
            <v>40</v>
          </cell>
          <cell r="AD51">
            <v>32</v>
          </cell>
          <cell r="AE51">
            <v>42</v>
          </cell>
          <cell r="AF51">
            <v>30</v>
          </cell>
          <cell r="AG51">
            <v>28</v>
          </cell>
          <cell r="AH51">
            <v>26</v>
          </cell>
          <cell r="AI51">
            <v>13</v>
          </cell>
          <cell r="AJ51">
            <v>17</v>
          </cell>
          <cell r="AK51">
            <v>8</v>
          </cell>
          <cell r="AL51">
            <v>11</v>
          </cell>
          <cell r="AM51">
            <v>1</v>
          </cell>
        </row>
        <row r="52">
          <cell r="A52" t="str">
            <v>70</v>
          </cell>
          <cell r="F52">
            <v>2</v>
          </cell>
          <cell r="G52">
            <v>1</v>
          </cell>
          <cell r="H52">
            <v>2</v>
          </cell>
          <cell r="I52">
            <v>5</v>
          </cell>
          <cell r="J52">
            <v>8</v>
          </cell>
          <cell r="K52">
            <v>10</v>
          </cell>
          <cell r="L52">
            <v>14</v>
          </cell>
          <cell r="M52">
            <v>10</v>
          </cell>
          <cell r="N52">
            <v>25</v>
          </cell>
          <cell r="O52">
            <v>33</v>
          </cell>
          <cell r="P52">
            <v>17</v>
          </cell>
          <cell r="Q52">
            <v>34</v>
          </cell>
          <cell r="R52">
            <v>6</v>
          </cell>
          <cell r="S52">
            <v>7</v>
          </cell>
          <cell r="V52" t="str">
            <v>70</v>
          </cell>
          <cell r="X52">
            <v>1</v>
          </cell>
          <cell r="Y52">
            <v>17</v>
          </cell>
          <cell r="Z52">
            <v>6</v>
          </cell>
          <cell r="AA52">
            <v>43</v>
          </cell>
          <cell r="AB52">
            <v>25</v>
          </cell>
          <cell r="AC52">
            <v>41</v>
          </cell>
          <cell r="AD52">
            <v>42</v>
          </cell>
          <cell r="AE52">
            <v>56</v>
          </cell>
          <cell r="AF52">
            <v>32</v>
          </cell>
          <cell r="AG52">
            <v>41</v>
          </cell>
          <cell r="AH52">
            <v>39</v>
          </cell>
          <cell r="AI52">
            <v>60</v>
          </cell>
          <cell r="AJ52">
            <v>45</v>
          </cell>
          <cell r="AK52">
            <v>32</v>
          </cell>
          <cell r="AL52">
            <v>29</v>
          </cell>
          <cell r="AM52">
            <v>4</v>
          </cell>
          <cell r="AN52">
            <v>1</v>
          </cell>
        </row>
        <row r="53">
          <cell r="A53" t="str">
            <v>71</v>
          </cell>
          <cell r="H53">
            <v>6</v>
          </cell>
          <cell r="I53">
            <v>7</v>
          </cell>
          <cell r="J53">
            <v>12</v>
          </cell>
          <cell r="K53">
            <v>11</v>
          </cell>
          <cell r="L53">
            <v>18</v>
          </cell>
          <cell r="M53">
            <v>23</v>
          </cell>
          <cell r="N53">
            <v>13</v>
          </cell>
          <cell r="O53">
            <v>21</v>
          </cell>
          <cell r="P53">
            <v>22</v>
          </cell>
          <cell r="Q53">
            <v>21</v>
          </cell>
          <cell r="R53">
            <v>3</v>
          </cell>
          <cell r="S53">
            <v>12</v>
          </cell>
          <cell r="V53" t="str">
            <v>71</v>
          </cell>
          <cell r="W53">
            <v>1</v>
          </cell>
          <cell r="X53">
            <v>2</v>
          </cell>
          <cell r="Y53">
            <v>30</v>
          </cell>
          <cell r="Z53">
            <v>18</v>
          </cell>
          <cell r="AA53">
            <v>57</v>
          </cell>
          <cell r="AB53">
            <v>37</v>
          </cell>
          <cell r="AC53">
            <v>74</v>
          </cell>
          <cell r="AD53">
            <v>41</v>
          </cell>
          <cell r="AE53">
            <v>73</v>
          </cell>
          <cell r="AF53">
            <v>52</v>
          </cell>
          <cell r="AG53">
            <v>46</v>
          </cell>
          <cell r="AH53">
            <v>41</v>
          </cell>
          <cell r="AI53">
            <v>41</v>
          </cell>
          <cell r="AJ53">
            <v>36</v>
          </cell>
          <cell r="AK53">
            <v>19</v>
          </cell>
          <cell r="AL53">
            <v>34</v>
          </cell>
          <cell r="AM53">
            <v>3</v>
          </cell>
          <cell r="AN53">
            <v>4</v>
          </cell>
        </row>
        <row r="54">
          <cell r="A54" t="str">
            <v>72</v>
          </cell>
          <cell r="J54">
            <v>1</v>
          </cell>
          <cell r="K54">
            <v>2</v>
          </cell>
          <cell r="L54">
            <v>2</v>
          </cell>
          <cell r="M54">
            <v>3</v>
          </cell>
          <cell r="O54">
            <v>7</v>
          </cell>
          <cell r="Q54">
            <v>6</v>
          </cell>
          <cell r="S54">
            <v>3</v>
          </cell>
          <cell r="V54" t="str">
            <v>72</v>
          </cell>
          <cell r="Y54">
            <v>1</v>
          </cell>
          <cell r="Z54">
            <v>1</v>
          </cell>
          <cell r="AA54">
            <v>5</v>
          </cell>
          <cell r="AB54">
            <v>5</v>
          </cell>
          <cell r="AC54">
            <v>3</v>
          </cell>
          <cell r="AD54">
            <v>13</v>
          </cell>
          <cell r="AE54">
            <v>4</v>
          </cell>
          <cell r="AF54">
            <v>5</v>
          </cell>
          <cell r="AG54">
            <v>5</v>
          </cell>
          <cell r="AH54">
            <v>11</v>
          </cell>
          <cell r="AI54">
            <v>6</v>
          </cell>
          <cell r="AJ54">
            <v>6</v>
          </cell>
          <cell r="AL54">
            <v>2</v>
          </cell>
          <cell r="AN54">
            <v>2</v>
          </cell>
        </row>
        <row r="55">
          <cell r="A55" t="str">
            <v>73</v>
          </cell>
          <cell r="H55">
            <v>1</v>
          </cell>
          <cell r="K55">
            <v>2</v>
          </cell>
          <cell r="L55">
            <v>1</v>
          </cell>
          <cell r="M55">
            <v>4</v>
          </cell>
          <cell r="N55">
            <v>2</v>
          </cell>
          <cell r="O55">
            <v>2</v>
          </cell>
          <cell r="P55">
            <v>1</v>
          </cell>
          <cell r="Q55">
            <v>5</v>
          </cell>
          <cell r="S55">
            <v>2</v>
          </cell>
          <cell r="V55" t="str">
            <v>73</v>
          </cell>
          <cell r="W55">
            <v>1</v>
          </cell>
          <cell r="Y55">
            <v>1</v>
          </cell>
          <cell r="AA55">
            <v>2</v>
          </cell>
          <cell r="AB55">
            <v>2</v>
          </cell>
          <cell r="AC55">
            <v>5</v>
          </cell>
          <cell r="AD55">
            <v>3</v>
          </cell>
          <cell r="AE55">
            <v>1</v>
          </cell>
          <cell r="AF55">
            <v>3</v>
          </cell>
          <cell r="AG55">
            <v>2</v>
          </cell>
          <cell r="AH55">
            <v>2</v>
          </cell>
          <cell r="AI55">
            <v>1</v>
          </cell>
          <cell r="AJ55">
            <v>5</v>
          </cell>
          <cell r="AN55">
            <v>1</v>
          </cell>
        </row>
        <row r="56">
          <cell r="A56" t="str">
            <v>74</v>
          </cell>
          <cell r="F56">
            <v>3</v>
          </cell>
          <cell r="G56">
            <v>6</v>
          </cell>
          <cell r="H56">
            <v>3</v>
          </cell>
          <cell r="I56">
            <v>12</v>
          </cell>
          <cell r="J56">
            <v>10</v>
          </cell>
          <cell r="K56">
            <v>19</v>
          </cell>
          <cell r="L56">
            <v>12</v>
          </cell>
          <cell r="M56">
            <v>36</v>
          </cell>
          <cell r="N56">
            <v>6</v>
          </cell>
          <cell r="O56">
            <v>36</v>
          </cell>
          <cell r="P56">
            <v>3</v>
          </cell>
          <cell r="Q56">
            <v>21</v>
          </cell>
          <cell r="R56">
            <v>1</v>
          </cell>
          <cell r="S56">
            <v>4</v>
          </cell>
          <cell r="V56" t="str">
            <v>74</v>
          </cell>
          <cell r="W56">
            <v>5</v>
          </cell>
          <cell r="X56">
            <v>7</v>
          </cell>
          <cell r="Y56">
            <v>27</v>
          </cell>
          <cell r="Z56">
            <v>31</v>
          </cell>
          <cell r="AA56">
            <v>44</v>
          </cell>
          <cell r="AB56">
            <v>85</v>
          </cell>
          <cell r="AC56">
            <v>44</v>
          </cell>
          <cell r="AD56">
            <v>90</v>
          </cell>
          <cell r="AE56">
            <v>52</v>
          </cell>
          <cell r="AF56">
            <v>57</v>
          </cell>
          <cell r="AG56">
            <v>36</v>
          </cell>
          <cell r="AH56">
            <v>66</v>
          </cell>
          <cell r="AI56">
            <v>27</v>
          </cell>
          <cell r="AJ56">
            <v>52</v>
          </cell>
          <cell r="AK56">
            <v>13</v>
          </cell>
          <cell r="AL56">
            <v>19</v>
          </cell>
          <cell r="AN56">
            <v>5</v>
          </cell>
        </row>
        <row r="57">
          <cell r="A57" t="str">
            <v>76</v>
          </cell>
          <cell r="J57">
            <v>3</v>
          </cell>
          <cell r="K57">
            <v>1</v>
          </cell>
          <cell r="M57">
            <v>3</v>
          </cell>
          <cell r="O57">
            <v>1</v>
          </cell>
          <cell r="P57">
            <v>2</v>
          </cell>
          <cell r="Q57">
            <v>3</v>
          </cell>
          <cell r="S57">
            <v>1</v>
          </cell>
          <cell r="V57" t="str">
            <v>76</v>
          </cell>
          <cell r="AB57">
            <v>1</v>
          </cell>
          <cell r="AD57">
            <v>3</v>
          </cell>
          <cell r="AF57">
            <v>1</v>
          </cell>
          <cell r="AG57">
            <v>1</v>
          </cell>
          <cell r="AH57">
            <v>3</v>
          </cell>
          <cell r="AI57">
            <v>2</v>
          </cell>
          <cell r="AJ57">
            <v>5</v>
          </cell>
          <cell r="AK57">
            <v>2</v>
          </cell>
          <cell r="AL57">
            <v>1</v>
          </cell>
        </row>
        <row r="58">
          <cell r="A58" t="str">
            <v>77</v>
          </cell>
          <cell r="K58">
            <v>2</v>
          </cell>
          <cell r="M58">
            <v>3</v>
          </cell>
          <cell r="O58">
            <v>3</v>
          </cell>
          <cell r="P58">
            <v>1</v>
          </cell>
          <cell r="Q58">
            <v>3</v>
          </cell>
          <cell r="R58">
            <v>2</v>
          </cell>
          <cell r="V58" t="str">
            <v>77</v>
          </cell>
          <cell r="AC58">
            <v>1</v>
          </cell>
          <cell r="AD58">
            <v>1</v>
          </cell>
          <cell r="AG58">
            <v>1</v>
          </cell>
          <cell r="AH58">
            <v>1</v>
          </cell>
        </row>
        <row r="59">
          <cell r="A59" t="str">
            <v>85</v>
          </cell>
          <cell r="F59">
            <v>1</v>
          </cell>
          <cell r="H59">
            <v>3</v>
          </cell>
          <cell r="I59">
            <v>4</v>
          </cell>
          <cell r="J59">
            <v>6</v>
          </cell>
          <cell r="K59">
            <v>12</v>
          </cell>
          <cell r="L59">
            <v>16</v>
          </cell>
          <cell r="M59">
            <v>16</v>
          </cell>
          <cell r="N59">
            <v>6</v>
          </cell>
          <cell r="O59">
            <v>13</v>
          </cell>
          <cell r="P59">
            <v>6</v>
          </cell>
          <cell r="Q59">
            <v>14</v>
          </cell>
          <cell r="R59">
            <v>3</v>
          </cell>
          <cell r="S59">
            <v>5</v>
          </cell>
          <cell r="V59" t="str">
            <v>85</v>
          </cell>
          <cell r="W59">
            <v>1</v>
          </cell>
          <cell r="Y59">
            <v>19</v>
          </cell>
          <cell r="Z59">
            <v>11</v>
          </cell>
          <cell r="AA59">
            <v>31</v>
          </cell>
          <cell r="AB59">
            <v>24</v>
          </cell>
          <cell r="AC59">
            <v>52</v>
          </cell>
          <cell r="AD59">
            <v>29</v>
          </cell>
          <cell r="AE59">
            <v>29</v>
          </cell>
          <cell r="AF59">
            <v>25</v>
          </cell>
          <cell r="AG59">
            <v>19</v>
          </cell>
          <cell r="AH59">
            <v>19</v>
          </cell>
          <cell r="AI59">
            <v>18</v>
          </cell>
          <cell r="AJ59">
            <v>12</v>
          </cell>
          <cell r="AK59">
            <v>14</v>
          </cell>
          <cell r="AL59">
            <v>8</v>
          </cell>
          <cell r="AM59">
            <v>1</v>
          </cell>
          <cell r="AN59">
            <v>4</v>
          </cell>
        </row>
        <row r="60">
          <cell r="A60" t="str">
            <v>86</v>
          </cell>
          <cell r="H60">
            <v>6</v>
          </cell>
          <cell r="I60">
            <v>12</v>
          </cell>
          <cell r="J60">
            <v>16</v>
          </cell>
          <cell r="K60">
            <v>21</v>
          </cell>
          <cell r="L60">
            <v>21</v>
          </cell>
          <cell r="M60">
            <v>18</v>
          </cell>
          <cell r="N60">
            <v>19</v>
          </cell>
          <cell r="O60">
            <v>25</v>
          </cell>
          <cell r="P60">
            <v>8</v>
          </cell>
          <cell r="Q60">
            <v>18</v>
          </cell>
          <cell r="R60">
            <v>8</v>
          </cell>
          <cell r="S60">
            <v>9</v>
          </cell>
          <cell r="V60" t="str">
            <v>86</v>
          </cell>
          <cell r="W60">
            <v>1</v>
          </cell>
          <cell r="Y60">
            <v>21</v>
          </cell>
          <cell r="Z60">
            <v>17</v>
          </cell>
          <cell r="AA60">
            <v>39</v>
          </cell>
          <cell r="AB60">
            <v>23</v>
          </cell>
          <cell r="AC60">
            <v>45</v>
          </cell>
          <cell r="AD60">
            <v>44</v>
          </cell>
          <cell r="AE60">
            <v>50</v>
          </cell>
          <cell r="AF60">
            <v>22</v>
          </cell>
          <cell r="AG60">
            <v>25</v>
          </cell>
          <cell r="AH60">
            <v>20</v>
          </cell>
          <cell r="AI60">
            <v>19</v>
          </cell>
          <cell r="AJ60">
            <v>20</v>
          </cell>
          <cell r="AK60">
            <v>16</v>
          </cell>
          <cell r="AL60">
            <v>5</v>
          </cell>
          <cell r="AN60">
            <v>7</v>
          </cell>
        </row>
        <row r="61">
          <cell r="A61" t="str">
            <v>87</v>
          </cell>
          <cell r="H61">
            <v>2</v>
          </cell>
          <cell r="I61">
            <v>4</v>
          </cell>
          <cell r="J61">
            <v>7</v>
          </cell>
          <cell r="K61">
            <v>11</v>
          </cell>
          <cell r="L61">
            <v>15</v>
          </cell>
          <cell r="M61">
            <v>14</v>
          </cell>
          <cell r="N61">
            <v>13</v>
          </cell>
          <cell r="O61">
            <v>10</v>
          </cell>
          <cell r="P61">
            <v>1</v>
          </cell>
          <cell r="Q61">
            <v>12</v>
          </cell>
          <cell r="R61">
            <v>2</v>
          </cell>
          <cell r="S61">
            <v>3</v>
          </cell>
          <cell r="V61" t="str">
            <v>87</v>
          </cell>
          <cell r="Y61">
            <v>8</v>
          </cell>
          <cell r="Z61">
            <v>2</v>
          </cell>
          <cell r="AA61">
            <v>27</v>
          </cell>
          <cell r="AB61">
            <v>21</v>
          </cell>
          <cell r="AC61">
            <v>49</v>
          </cell>
          <cell r="AD61">
            <v>34</v>
          </cell>
          <cell r="AE61">
            <v>35</v>
          </cell>
          <cell r="AF61">
            <v>20</v>
          </cell>
          <cell r="AG61">
            <v>23</v>
          </cell>
          <cell r="AH61">
            <v>11</v>
          </cell>
          <cell r="AI61">
            <v>16</v>
          </cell>
          <cell r="AJ61">
            <v>10</v>
          </cell>
          <cell r="AK61">
            <v>15</v>
          </cell>
          <cell r="AL61">
            <v>11</v>
          </cell>
          <cell r="AM61">
            <v>3</v>
          </cell>
          <cell r="AN61">
            <v>1</v>
          </cell>
        </row>
      </sheetData>
      <sheetData sheetId="12">
        <row r="1">
          <cell r="J1" t="str">
            <v>CNU</v>
          </cell>
          <cell r="K1" t="str">
            <v>Effectifs</v>
          </cell>
          <cell r="L1" t="str">
            <v>age_Median</v>
          </cell>
          <cell r="M1" t="str">
            <v>age_Mean</v>
          </cell>
        </row>
        <row r="2">
          <cell r="C2" t="str">
            <v>01</v>
          </cell>
          <cell r="D2">
            <v>242</v>
          </cell>
          <cell r="E2">
            <v>49</v>
          </cell>
          <cell r="F2">
            <v>49.330578512396691</v>
          </cell>
          <cell r="J2" t="str">
            <v>01</v>
          </cell>
          <cell r="K2">
            <v>369</v>
          </cell>
          <cell r="L2">
            <v>49</v>
          </cell>
          <cell r="M2">
            <v>49.403794037940379</v>
          </cell>
          <cell r="Q2" t="str">
            <v>01</v>
          </cell>
          <cell r="R2">
            <v>611</v>
          </cell>
          <cell r="S2">
            <v>49</v>
          </cell>
          <cell r="T2">
            <v>49.374795417348608</v>
          </cell>
        </row>
        <row r="3">
          <cell r="C3" t="str">
            <v>02</v>
          </cell>
          <cell r="D3">
            <v>158</v>
          </cell>
          <cell r="E3">
            <v>47.5</v>
          </cell>
          <cell r="F3">
            <v>47.72784810126582</v>
          </cell>
          <cell r="J3" t="str">
            <v>02</v>
          </cell>
          <cell r="K3">
            <v>334</v>
          </cell>
          <cell r="L3">
            <v>50</v>
          </cell>
          <cell r="M3">
            <v>50.020958083832333</v>
          </cell>
          <cell r="Q3" t="str">
            <v>02</v>
          </cell>
          <cell r="R3">
            <v>492</v>
          </cell>
          <cell r="S3">
            <v>49</v>
          </cell>
          <cell r="T3">
            <v>49.284552845528452</v>
          </cell>
        </row>
        <row r="4">
          <cell r="C4" t="str">
            <v>03</v>
          </cell>
          <cell r="D4">
            <v>25</v>
          </cell>
          <cell r="E4">
            <v>49</v>
          </cell>
          <cell r="F4">
            <v>50.44</v>
          </cell>
          <cell r="J4" t="str">
            <v>03</v>
          </cell>
          <cell r="K4">
            <v>83</v>
          </cell>
          <cell r="L4">
            <v>49</v>
          </cell>
          <cell r="M4">
            <v>49.518072289156628</v>
          </cell>
          <cell r="Q4" t="str">
            <v>03</v>
          </cell>
          <cell r="R4">
            <v>108</v>
          </cell>
          <cell r="S4">
            <v>49</v>
          </cell>
          <cell r="T4">
            <v>49.731481481481481</v>
          </cell>
        </row>
        <row r="5">
          <cell r="C5" t="str">
            <v>04</v>
          </cell>
          <cell r="D5">
            <v>32</v>
          </cell>
          <cell r="E5">
            <v>49.5</v>
          </cell>
          <cell r="F5">
            <v>49.875</v>
          </cell>
          <cell r="J5" t="str">
            <v>04</v>
          </cell>
          <cell r="K5">
            <v>97</v>
          </cell>
          <cell r="L5">
            <v>53</v>
          </cell>
          <cell r="M5">
            <v>53.319587628865982</v>
          </cell>
          <cell r="Q5" t="str">
            <v>04</v>
          </cell>
          <cell r="R5">
            <v>129</v>
          </cell>
          <cell r="S5">
            <v>52</v>
          </cell>
          <cell r="T5">
            <v>52.465116279069768</v>
          </cell>
        </row>
        <row r="6">
          <cell r="C6" t="str">
            <v>05</v>
          </cell>
          <cell r="D6">
            <v>144</v>
          </cell>
          <cell r="E6">
            <v>49</v>
          </cell>
          <cell r="F6">
            <v>49.347222222222221</v>
          </cell>
          <cell r="J6" t="str">
            <v>05</v>
          </cell>
          <cell r="K6">
            <v>415</v>
          </cell>
          <cell r="L6">
            <v>52</v>
          </cell>
          <cell r="M6">
            <v>52.361445783132531</v>
          </cell>
          <cell r="Q6" t="str">
            <v>05</v>
          </cell>
          <cell r="R6">
            <v>559</v>
          </cell>
          <cell r="S6">
            <v>51</v>
          </cell>
          <cell r="T6">
            <v>51.584973166368513</v>
          </cell>
        </row>
        <row r="7">
          <cell r="C7" t="str">
            <v>06</v>
          </cell>
          <cell r="D7">
            <v>195</v>
          </cell>
          <cell r="E7">
            <v>49</v>
          </cell>
          <cell r="F7">
            <v>49.497435897435899</v>
          </cell>
          <cell r="J7" t="str">
            <v>06</v>
          </cell>
          <cell r="K7">
            <v>319</v>
          </cell>
          <cell r="L7">
            <v>53</v>
          </cell>
          <cell r="M7">
            <v>52.862068965517238</v>
          </cell>
          <cell r="Q7" t="str">
            <v>06</v>
          </cell>
          <cell r="R7">
            <v>514</v>
          </cell>
          <cell r="S7">
            <v>51</v>
          </cell>
          <cell r="T7">
            <v>51.585603112840467</v>
          </cell>
        </row>
        <row r="8">
          <cell r="C8" t="str">
            <v>07</v>
          </cell>
          <cell r="D8">
            <v>128</v>
          </cell>
          <cell r="E8">
            <v>55</v>
          </cell>
          <cell r="F8">
            <v>54.6328125</v>
          </cell>
          <cell r="J8" t="str">
            <v>07</v>
          </cell>
          <cell r="K8">
            <v>102</v>
          </cell>
          <cell r="L8">
            <v>56</v>
          </cell>
          <cell r="M8">
            <v>56</v>
          </cell>
          <cell r="Q8" t="str">
            <v>07</v>
          </cell>
          <cell r="R8">
            <v>230</v>
          </cell>
          <cell r="S8">
            <v>55</v>
          </cell>
          <cell r="T8">
            <v>55.239130434782609</v>
          </cell>
        </row>
        <row r="9">
          <cell r="C9" t="str">
            <v>08</v>
          </cell>
          <cell r="D9">
            <v>45</v>
          </cell>
          <cell r="E9">
            <v>56</v>
          </cell>
          <cell r="F9">
            <v>55.977777777777774</v>
          </cell>
          <cell r="J9" t="str">
            <v>08</v>
          </cell>
          <cell r="K9">
            <v>49</v>
          </cell>
          <cell r="L9">
            <v>56</v>
          </cell>
          <cell r="M9">
            <v>55.816326530612244</v>
          </cell>
          <cell r="Q9" t="str">
            <v>08</v>
          </cell>
          <cell r="R9">
            <v>94</v>
          </cell>
          <cell r="S9">
            <v>56</v>
          </cell>
          <cell r="T9">
            <v>55.893617021276597</v>
          </cell>
        </row>
        <row r="10">
          <cell r="C10" t="str">
            <v>09</v>
          </cell>
          <cell r="D10">
            <v>153</v>
          </cell>
          <cell r="E10">
            <v>56</v>
          </cell>
          <cell r="F10">
            <v>56.20261437908497</v>
          </cell>
          <cell r="J10" t="str">
            <v>09</v>
          </cell>
          <cell r="K10">
            <v>151</v>
          </cell>
          <cell r="L10">
            <v>58</v>
          </cell>
          <cell r="M10">
            <v>56.311258278145694</v>
          </cell>
          <cell r="Q10" t="str">
            <v>09</v>
          </cell>
          <cell r="R10">
            <v>304</v>
          </cell>
          <cell r="S10">
            <v>57</v>
          </cell>
          <cell r="T10">
            <v>56.256578947368418</v>
          </cell>
        </row>
        <row r="11">
          <cell r="C11" t="str">
            <v>10</v>
          </cell>
          <cell r="D11">
            <v>43</v>
          </cell>
          <cell r="E11">
            <v>55</v>
          </cell>
          <cell r="F11">
            <v>54.581395348837212</v>
          </cell>
          <cell r="J11" t="str">
            <v>10</v>
          </cell>
          <cell r="K11">
            <v>42</v>
          </cell>
          <cell r="L11">
            <v>57</v>
          </cell>
          <cell r="M11">
            <v>56.88095238095238</v>
          </cell>
          <cell r="Q11" t="str">
            <v>10</v>
          </cell>
          <cell r="R11">
            <v>85</v>
          </cell>
          <cell r="S11">
            <v>55</v>
          </cell>
          <cell r="T11">
            <v>55.71764705882353</v>
          </cell>
        </row>
        <row r="12">
          <cell r="C12" t="str">
            <v>11</v>
          </cell>
          <cell r="D12">
            <v>228</v>
          </cell>
          <cell r="E12">
            <v>54</v>
          </cell>
          <cell r="F12">
            <v>53.951754385964911</v>
          </cell>
          <cell r="J12" t="str">
            <v>11</v>
          </cell>
          <cell r="K12">
            <v>162</v>
          </cell>
          <cell r="L12">
            <v>56</v>
          </cell>
          <cell r="M12">
            <v>56.179012345679013</v>
          </cell>
          <cell r="Q12" t="str">
            <v>11</v>
          </cell>
          <cell r="R12">
            <v>390</v>
          </cell>
          <cell r="S12">
            <v>55</v>
          </cell>
          <cell r="T12">
            <v>54.876923076923077</v>
          </cell>
        </row>
        <row r="13">
          <cell r="C13" t="str">
            <v>12</v>
          </cell>
          <cell r="D13">
            <v>43</v>
          </cell>
          <cell r="E13">
            <v>60</v>
          </cell>
          <cell r="F13">
            <v>57.930232558139537</v>
          </cell>
          <cell r="J13" t="str">
            <v>12</v>
          </cell>
          <cell r="K13">
            <v>48</v>
          </cell>
          <cell r="L13">
            <v>57</v>
          </cell>
          <cell r="M13">
            <v>56.166666666666664</v>
          </cell>
          <cell r="Q13" t="str">
            <v>12</v>
          </cell>
          <cell r="R13">
            <v>91</v>
          </cell>
          <cell r="S13">
            <v>58</v>
          </cell>
          <cell r="T13">
            <v>57</v>
          </cell>
        </row>
        <row r="14">
          <cell r="C14" t="str">
            <v>13</v>
          </cell>
          <cell r="D14">
            <v>15</v>
          </cell>
          <cell r="E14">
            <v>57</v>
          </cell>
          <cell r="F14">
            <v>57.2</v>
          </cell>
          <cell r="J14" t="str">
            <v>13</v>
          </cell>
          <cell r="K14">
            <v>17</v>
          </cell>
          <cell r="L14">
            <v>57</v>
          </cell>
          <cell r="M14">
            <v>55.294117647058826</v>
          </cell>
          <cell r="Q14" t="str">
            <v>13</v>
          </cell>
          <cell r="R14">
            <v>32</v>
          </cell>
          <cell r="S14">
            <v>57</v>
          </cell>
          <cell r="T14">
            <v>56.1875</v>
          </cell>
        </row>
        <row r="15">
          <cell r="C15" t="str">
            <v>14</v>
          </cell>
          <cell r="D15">
            <v>128</v>
          </cell>
          <cell r="E15">
            <v>56</v>
          </cell>
          <cell r="F15">
            <v>55.796875</v>
          </cell>
          <cell r="J15" t="str">
            <v>14</v>
          </cell>
          <cell r="K15">
            <v>104</v>
          </cell>
          <cell r="L15">
            <v>56</v>
          </cell>
          <cell r="M15">
            <v>56.144230769230766</v>
          </cell>
          <cell r="Q15" t="str">
            <v>14</v>
          </cell>
          <cell r="R15">
            <v>232</v>
          </cell>
          <cell r="S15">
            <v>56</v>
          </cell>
          <cell r="T15">
            <v>55.952586206896555</v>
          </cell>
        </row>
        <row r="16">
          <cell r="C16" t="str">
            <v>15</v>
          </cell>
          <cell r="D16">
            <v>38</v>
          </cell>
          <cell r="E16">
            <v>60.5</v>
          </cell>
          <cell r="F16">
            <v>58.39473684210526</v>
          </cell>
          <cell r="J16" t="str">
            <v>15</v>
          </cell>
          <cell r="K16">
            <v>76</v>
          </cell>
          <cell r="L16">
            <v>57.5</v>
          </cell>
          <cell r="M16">
            <v>57.657894736842103</v>
          </cell>
          <cell r="Q16" t="str">
            <v>15</v>
          </cell>
          <cell r="R16">
            <v>114</v>
          </cell>
          <cell r="S16">
            <v>59</v>
          </cell>
          <cell r="T16">
            <v>57.903508771929822</v>
          </cell>
        </row>
        <row r="17">
          <cell r="C17" t="str">
            <v>16</v>
          </cell>
          <cell r="D17">
            <v>190</v>
          </cell>
          <cell r="E17">
            <v>53</v>
          </cell>
          <cell r="F17">
            <v>52.489473684210523</v>
          </cell>
          <cell r="J17" t="str">
            <v>16</v>
          </cell>
          <cell r="K17">
            <v>216</v>
          </cell>
          <cell r="L17">
            <v>55</v>
          </cell>
          <cell r="M17">
            <v>54.699074074074076</v>
          </cell>
          <cell r="Q17" t="str">
            <v>16</v>
          </cell>
          <cell r="R17">
            <v>406</v>
          </cell>
          <cell r="S17">
            <v>54</v>
          </cell>
          <cell r="T17">
            <v>53.665024630541872</v>
          </cell>
        </row>
        <row r="18">
          <cell r="C18" t="str">
            <v>17</v>
          </cell>
          <cell r="D18">
            <v>43</v>
          </cell>
          <cell r="E18">
            <v>52</v>
          </cell>
          <cell r="F18">
            <v>52.744186046511629</v>
          </cell>
          <cell r="J18" t="str">
            <v>17</v>
          </cell>
          <cell r="K18">
            <v>115</v>
          </cell>
          <cell r="L18">
            <v>55</v>
          </cell>
          <cell r="M18">
            <v>55.382608695652173</v>
          </cell>
          <cell r="Q18" t="str">
            <v>17</v>
          </cell>
          <cell r="R18">
            <v>158</v>
          </cell>
          <cell r="S18">
            <v>55</v>
          </cell>
          <cell r="T18">
            <v>54.664556962025316</v>
          </cell>
        </row>
        <row r="19">
          <cell r="C19" t="str">
            <v>18</v>
          </cell>
          <cell r="D19">
            <v>73</v>
          </cell>
          <cell r="E19">
            <v>56</v>
          </cell>
          <cell r="F19">
            <v>55.520547945205479</v>
          </cell>
          <cell r="J19" t="str">
            <v>18</v>
          </cell>
          <cell r="K19">
            <v>130</v>
          </cell>
          <cell r="L19">
            <v>58.5</v>
          </cell>
          <cell r="M19">
            <v>57.57692307692308</v>
          </cell>
          <cell r="Q19" t="str">
            <v>18</v>
          </cell>
          <cell r="R19">
            <v>203</v>
          </cell>
          <cell r="S19">
            <v>57</v>
          </cell>
          <cell r="T19">
            <v>56.837438423645317</v>
          </cell>
        </row>
        <row r="20">
          <cell r="C20" t="str">
            <v>19</v>
          </cell>
          <cell r="D20">
            <v>93</v>
          </cell>
          <cell r="E20">
            <v>54</v>
          </cell>
          <cell r="F20">
            <v>54.548387096774192</v>
          </cell>
          <cell r="J20" t="str">
            <v>19</v>
          </cell>
          <cell r="K20">
            <v>161</v>
          </cell>
          <cell r="L20">
            <v>55</v>
          </cell>
          <cell r="M20">
            <v>55.180124223602483</v>
          </cell>
          <cell r="Q20" t="str">
            <v>19</v>
          </cell>
          <cell r="R20">
            <v>254</v>
          </cell>
          <cell r="S20">
            <v>55</v>
          </cell>
          <cell r="T20">
            <v>54.948818897637793</v>
          </cell>
        </row>
        <row r="21">
          <cell r="C21" t="str">
            <v>20</v>
          </cell>
          <cell r="D21">
            <v>24</v>
          </cell>
          <cell r="E21">
            <v>56</v>
          </cell>
          <cell r="F21">
            <v>55.375</v>
          </cell>
          <cell r="J21" t="str">
            <v>20</v>
          </cell>
          <cell r="K21">
            <v>45</v>
          </cell>
          <cell r="L21">
            <v>59</v>
          </cell>
          <cell r="M21">
            <v>58.577777777777776</v>
          </cell>
          <cell r="Q21" t="str">
            <v>20</v>
          </cell>
          <cell r="R21">
            <v>69</v>
          </cell>
          <cell r="S21">
            <v>58</v>
          </cell>
          <cell r="T21">
            <v>57.463768115942031</v>
          </cell>
        </row>
        <row r="22">
          <cell r="C22" t="str">
            <v>21</v>
          </cell>
          <cell r="D22">
            <v>96</v>
          </cell>
          <cell r="E22">
            <v>56</v>
          </cell>
          <cell r="F22">
            <v>55.53125</v>
          </cell>
          <cell r="J22" t="str">
            <v>21</v>
          </cell>
          <cell r="K22">
            <v>167</v>
          </cell>
          <cell r="L22">
            <v>57</v>
          </cell>
          <cell r="M22">
            <v>56.425149700598801</v>
          </cell>
          <cell r="Q22" t="str">
            <v>21</v>
          </cell>
          <cell r="R22">
            <v>263</v>
          </cell>
          <cell r="S22">
            <v>57</v>
          </cell>
          <cell r="T22">
            <v>56.098859315589351</v>
          </cell>
        </row>
        <row r="23">
          <cell r="C23" t="str">
            <v>22</v>
          </cell>
          <cell r="D23">
            <v>111</v>
          </cell>
          <cell r="E23">
            <v>55</v>
          </cell>
          <cell r="F23">
            <v>55.324324324324323</v>
          </cell>
          <cell r="J23" t="str">
            <v>22</v>
          </cell>
          <cell r="K23">
            <v>273</v>
          </cell>
          <cell r="L23">
            <v>56</v>
          </cell>
          <cell r="M23">
            <v>55.912087912087912</v>
          </cell>
          <cell r="Q23" t="str">
            <v>22</v>
          </cell>
          <cell r="R23">
            <v>384</v>
          </cell>
          <cell r="S23">
            <v>56</v>
          </cell>
          <cell r="T23">
            <v>55.7421875</v>
          </cell>
        </row>
        <row r="24">
          <cell r="C24" t="str">
            <v>23</v>
          </cell>
          <cell r="D24">
            <v>73</v>
          </cell>
          <cell r="E24">
            <v>55</v>
          </cell>
          <cell r="F24">
            <v>54.849315068493148</v>
          </cell>
          <cell r="J24" t="str">
            <v>23</v>
          </cell>
          <cell r="K24">
            <v>197</v>
          </cell>
          <cell r="L24">
            <v>55</v>
          </cell>
          <cell r="M24">
            <v>55.390862944162436</v>
          </cell>
          <cell r="Q24" t="str">
            <v>23</v>
          </cell>
          <cell r="R24">
            <v>270</v>
          </cell>
          <cell r="S24">
            <v>55</v>
          </cell>
          <cell r="T24">
            <v>55.244444444444447</v>
          </cell>
        </row>
        <row r="25">
          <cell r="C25" t="str">
            <v>24</v>
          </cell>
          <cell r="D25">
            <v>34</v>
          </cell>
          <cell r="E25">
            <v>56.5</v>
          </cell>
          <cell r="F25">
            <v>55.588235294117645</v>
          </cell>
          <cell r="J25" t="str">
            <v>24</v>
          </cell>
          <cell r="K25">
            <v>60</v>
          </cell>
          <cell r="L25">
            <v>54</v>
          </cell>
          <cell r="M25">
            <v>54.416666666666664</v>
          </cell>
          <cell r="Q25" t="str">
            <v>24</v>
          </cell>
          <cell r="R25">
            <v>94</v>
          </cell>
          <cell r="S25">
            <v>55</v>
          </cell>
          <cell r="T25">
            <v>54.840425531914896</v>
          </cell>
        </row>
        <row r="26">
          <cell r="C26" t="str">
            <v>25</v>
          </cell>
          <cell r="D26">
            <v>30</v>
          </cell>
          <cell r="E26">
            <v>49.5</v>
          </cell>
          <cell r="F26">
            <v>50.166666666666664</v>
          </cell>
          <cell r="J26" t="str">
            <v>25</v>
          </cell>
          <cell r="K26">
            <v>454</v>
          </cell>
          <cell r="L26">
            <v>53</v>
          </cell>
          <cell r="M26">
            <v>52.471365638766521</v>
          </cell>
          <cell r="Q26" t="str">
            <v>25</v>
          </cell>
          <cell r="R26">
            <v>484</v>
          </cell>
          <cell r="S26">
            <v>53</v>
          </cell>
          <cell r="T26">
            <v>52.328512396694215</v>
          </cell>
        </row>
        <row r="27">
          <cell r="C27" t="str">
            <v>26</v>
          </cell>
          <cell r="D27">
            <v>103</v>
          </cell>
          <cell r="E27">
            <v>49</v>
          </cell>
          <cell r="F27">
            <v>50.194174757281552</v>
          </cell>
          <cell r="J27" t="str">
            <v>26</v>
          </cell>
          <cell r="K27">
            <v>528</v>
          </cell>
          <cell r="L27">
            <v>51</v>
          </cell>
          <cell r="M27">
            <v>51.55681818181818</v>
          </cell>
          <cell r="Q27" t="str">
            <v>26</v>
          </cell>
          <cell r="R27">
            <v>631</v>
          </cell>
          <cell r="S27">
            <v>51</v>
          </cell>
          <cell r="T27">
            <v>51.334389857369253</v>
          </cell>
        </row>
        <row r="28">
          <cell r="C28" t="str">
            <v>27</v>
          </cell>
          <cell r="D28">
            <v>192</v>
          </cell>
          <cell r="E28">
            <v>55</v>
          </cell>
          <cell r="F28">
            <v>54.375</v>
          </cell>
          <cell r="J28" t="str">
            <v>27</v>
          </cell>
          <cell r="K28">
            <v>790</v>
          </cell>
          <cell r="L28">
            <v>53</v>
          </cell>
          <cell r="M28">
            <v>52.503797468354428</v>
          </cell>
          <cell r="Q28" t="str">
            <v>27</v>
          </cell>
          <cell r="R28">
            <v>982</v>
          </cell>
          <cell r="S28">
            <v>53</v>
          </cell>
          <cell r="T28">
            <v>52.869653767820772</v>
          </cell>
        </row>
        <row r="29">
          <cell r="C29" t="str">
            <v>28</v>
          </cell>
          <cell r="D29">
            <v>84</v>
          </cell>
          <cell r="E29">
            <v>52</v>
          </cell>
          <cell r="F29">
            <v>52.416666666666664</v>
          </cell>
          <cell r="J29" t="str">
            <v>28</v>
          </cell>
          <cell r="K29">
            <v>412</v>
          </cell>
          <cell r="L29">
            <v>54</v>
          </cell>
          <cell r="M29">
            <v>53.643203883495147</v>
          </cell>
          <cell r="Q29" t="str">
            <v>28</v>
          </cell>
          <cell r="R29">
            <v>496</v>
          </cell>
          <cell r="S29">
            <v>54</v>
          </cell>
          <cell r="T29">
            <v>53.435483870967744</v>
          </cell>
        </row>
        <row r="30">
          <cell r="C30" t="str">
            <v>29</v>
          </cell>
          <cell r="D30">
            <v>20</v>
          </cell>
          <cell r="E30">
            <v>50.5</v>
          </cell>
          <cell r="F30">
            <v>52.6</v>
          </cell>
          <cell r="J30" t="str">
            <v>29</v>
          </cell>
          <cell r="K30">
            <v>154</v>
          </cell>
          <cell r="L30">
            <v>56</v>
          </cell>
          <cell r="M30">
            <v>55.532467532467535</v>
          </cell>
          <cell r="Q30" t="str">
            <v>29</v>
          </cell>
          <cell r="R30">
            <v>174</v>
          </cell>
          <cell r="S30">
            <v>55.5</v>
          </cell>
          <cell r="T30">
            <v>55.195402298850574</v>
          </cell>
        </row>
        <row r="31">
          <cell r="C31" t="str">
            <v>30</v>
          </cell>
          <cell r="D31">
            <v>38</v>
          </cell>
          <cell r="E31">
            <v>51</v>
          </cell>
          <cell r="F31">
            <v>52.44736842105263</v>
          </cell>
          <cell r="J31" t="str">
            <v>30</v>
          </cell>
          <cell r="K31">
            <v>209</v>
          </cell>
          <cell r="L31">
            <v>53</v>
          </cell>
          <cell r="M31">
            <v>53.153110047846887</v>
          </cell>
          <cell r="Q31" t="str">
            <v>30</v>
          </cell>
          <cell r="R31">
            <v>247</v>
          </cell>
          <cell r="S31">
            <v>53</v>
          </cell>
          <cell r="T31">
            <v>53.044534412955464</v>
          </cell>
        </row>
        <row r="32">
          <cell r="C32" t="str">
            <v>31</v>
          </cell>
          <cell r="D32">
            <v>80</v>
          </cell>
          <cell r="E32">
            <v>50</v>
          </cell>
          <cell r="F32">
            <v>50.587499999999999</v>
          </cell>
          <cell r="J32" t="str">
            <v>31</v>
          </cell>
          <cell r="K32">
            <v>253</v>
          </cell>
          <cell r="L32">
            <v>53</v>
          </cell>
          <cell r="M32">
            <v>52.300395256916993</v>
          </cell>
          <cell r="Q32" t="str">
            <v>31</v>
          </cell>
          <cell r="R32">
            <v>333</v>
          </cell>
          <cell r="S32">
            <v>52</v>
          </cell>
          <cell r="T32">
            <v>51.888888888888886</v>
          </cell>
        </row>
        <row r="33">
          <cell r="C33" t="str">
            <v>32</v>
          </cell>
          <cell r="D33">
            <v>105</v>
          </cell>
          <cell r="E33">
            <v>54</v>
          </cell>
          <cell r="F33">
            <v>53.695238095238096</v>
          </cell>
          <cell r="J33" t="str">
            <v>32</v>
          </cell>
          <cell r="K33">
            <v>284</v>
          </cell>
          <cell r="L33">
            <v>53</v>
          </cell>
          <cell r="M33">
            <v>52.95774647887324</v>
          </cell>
          <cell r="Q33" t="str">
            <v>32</v>
          </cell>
          <cell r="R33">
            <v>389</v>
          </cell>
          <cell r="S33">
            <v>53</v>
          </cell>
          <cell r="T33">
            <v>53.156812339331623</v>
          </cell>
        </row>
        <row r="34">
          <cell r="C34" t="str">
            <v>33</v>
          </cell>
          <cell r="D34">
            <v>84</v>
          </cell>
          <cell r="E34">
            <v>52</v>
          </cell>
          <cell r="F34">
            <v>51.952380952380949</v>
          </cell>
          <cell r="J34" t="str">
            <v>33</v>
          </cell>
          <cell r="K34">
            <v>242</v>
          </cell>
          <cell r="L34">
            <v>53</v>
          </cell>
          <cell r="M34">
            <v>53.47520661157025</v>
          </cell>
          <cell r="Q34" t="str">
            <v>33</v>
          </cell>
          <cell r="R34">
            <v>326</v>
          </cell>
          <cell r="S34">
            <v>53</v>
          </cell>
          <cell r="T34">
            <v>53.082822085889568</v>
          </cell>
        </row>
        <row r="35">
          <cell r="C35" t="str">
            <v>34</v>
          </cell>
          <cell r="D35">
            <v>13</v>
          </cell>
          <cell r="E35">
            <v>54</v>
          </cell>
          <cell r="F35">
            <v>54.153846153846153</v>
          </cell>
          <cell r="J35" t="str">
            <v>34</v>
          </cell>
          <cell r="K35">
            <v>63</v>
          </cell>
          <cell r="L35">
            <v>53</v>
          </cell>
          <cell r="M35">
            <v>52.825396825396822</v>
          </cell>
          <cell r="Q35" t="str">
            <v>34</v>
          </cell>
          <cell r="R35">
            <v>76</v>
          </cell>
          <cell r="S35">
            <v>53</v>
          </cell>
          <cell r="T35">
            <v>53.05263157894737</v>
          </cell>
        </row>
        <row r="36">
          <cell r="C36" t="str">
            <v>35</v>
          </cell>
          <cell r="D36">
            <v>35</v>
          </cell>
          <cell r="E36">
            <v>48</v>
          </cell>
          <cell r="F36">
            <v>48.457142857142856</v>
          </cell>
          <cell r="J36" t="str">
            <v>35</v>
          </cell>
          <cell r="K36">
            <v>145</v>
          </cell>
          <cell r="L36">
            <v>54</v>
          </cell>
          <cell r="M36">
            <v>54.634482758620692</v>
          </cell>
          <cell r="Q36" t="str">
            <v>35</v>
          </cell>
          <cell r="R36">
            <v>180</v>
          </cell>
          <cell r="S36">
            <v>53</v>
          </cell>
          <cell r="T36">
            <v>53.43333333333333</v>
          </cell>
        </row>
        <row r="37">
          <cell r="C37" t="str">
            <v>36</v>
          </cell>
          <cell r="D37">
            <v>17</v>
          </cell>
          <cell r="E37">
            <v>52</v>
          </cell>
          <cell r="F37">
            <v>51.941176470588232</v>
          </cell>
          <cell r="J37" t="str">
            <v>36</v>
          </cell>
          <cell r="K37">
            <v>107</v>
          </cell>
          <cell r="L37">
            <v>55</v>
          </cell>
          <cell r="M37">
            <v>54.532710280373834</v>
          </cell>
          <cell r="Q37" t="str">
            <v>36</v>
          </cell>
          <cell r="R37">
            <v>124</v>
          </cell>
          <cell r="S37">
            <v>54</v>
          </cell>
          <cell r="T37">
            <v>54.177419354838712</v>
          </cell>
        </row>
        <row r="38">
          <cell r="C38" t="str">
            <v>37</v>
          </cell>
          <cell r="D38">
            <v>15</v>
          </cell>
          <cell r="E38">
            <v>51</v>
          </cell>
          <cell r="F38">
            <v>51.533333333333331</v>
          </cell>
          <cell r="J38" t="str">
            <v>37</v>
          </cell>
          <cell r="K38">
            <v>45</v>
          </cell>
          <cell r="L38">
            <v>55</v>
          </cell>
          <cell r="M38">
            <v>54.93333333333333</v>
          </cell>
          <cell r="Q38" t="str">
            <v>37</v>
          </cell>
          <cell r="R38">
            <v>60</v>
          </cell>
          <cell r="S38">
            <v>54.5</v>
          </cell>
          <cell r="T38">
            <v>54.083333333333336</v>
          </cell>
        </row>
        <row r="39">
          <cell r="C39" t="str">
            <v>60</v>
          </cell>
          <cell r="D39">
            <v>78</v>
          </cell>
          <cell r="E39">
            <v>53</v>
          </cell>
          <cell r="F39">
            <v>52.666666666666664</v>
          </cell>
          <cell r="J39" t="str">
            <v>60</v>
          </cell>
          <cell r="K39">
            <v>711</v>
          </cell>
          <cell r="L39">
            <v>54</v>
          </cell>
          <cell r="M39">
            <v>53.786216596343181</v>
          </cell>
          <cell r="Q39" t="str">
            <v>60</v>
          </cell>
          <cell r="R39">
            <v>789</v>
          </cell>
          <cell r="S39">
            <v>54</v>
          </cell>
          <cell r="T39">
            <v>53.675538656527252</v>
          </cell>
        </row>
        <row r="40">
          <cell r="C40" t="str">
            <v>61</v>
          </cell>
          <cell r="D40">
            <v>60</v>
          </cell>
          <cell r="E40">
            <v>54</v>
          </cell>
          <cell r="F40">
            <v>52.833333333333336</v>
          </cell>
          <cell r="J40" t="str">
            <v>61</v>
          </cell>
          <cell r="K40">
            <v>498</v>
          </cell>
          <cell r="L40">
            <v>54</v>
          </cell>
          <cell r="M40">
            <v>53.708835341365464</v>
          </cell>
          <cell r="Q40" t="str">
            <v>61</v>
          </cell>
          <cell r="R40">
            <v>558</v>
          </cell>
          <cell r="S40">
            <v>54</v>
          </cell>
          <cell r="T40">
            <v>53.61469534050179</v>
          </cell>
        </row>
        <row r="41">
          <cell r="C41" t="str">
            <v>62</v>
          </cell>
          <cell r="D41">
            <v>91</v>
          </cell>
          <cell r="E41">
            <v>53</v>
          </cell>
          <cell r="F41">
            <v>53.032967032967036</v>
          </cell>
          <cell r="J41" t="str">
            <v>62</v>
          </cell>
          <cell r="K41">
            <v>297</v>
          </cell>
          <cell r="L41">
            <v>53</v>
          </cell>
          <cell r="M41">
            <v>53.515151515151516</v>
          </cell>
          <cell r="Q41" t="str">
            <v>62</v>
          </cell>
          <cell r="R41">
            <v>388</v>
          </cell>
          <cell r="S41">
            <v>53</v>
          </cell>
          <cell r="T41">
            <v>53.402061855670105</v>
          </cell>
        </row>
        <row r="42">
          <cell r="C42" t="str">
            <v>63</v>
          </cell>
          <cell r="D42">
            <v>66</v>
          </cell>
          <cell r="E42">
            <v>53</v>
          </cell>
          <cell r="F42">
            <v>52.954545454545453</v>
          </cell>
          <cell r="J42" t="str">
            <v>63</v>
          </cell>
          <cell r="K42">
            <v>508</v>
          </cell>
          <cell r="L42">
            <v>53</v>
          </cell>
          <cell r="M42">
            <v>53.446850393700785</v>
          </cell>
          <cell r="Q42" t="str">
            <v>63</v>
          </cell>
          <cell r="R42">
            <v>574</v>
          </cell>
          <cell r="S42">
            <v>53</v>
          </cell>
          <cell r="T42">
            <v>53.390243902439025</v>
          </cell>
        </row>
        <row r="43">
          <cell r="C43" t="str">
            <v>64</v>
          </cell>
          <cell r="D43">
            <v>82</v>
          </cell>
          <cell r="E43">
            <v>55</v>
          </cell>
          <cell r="F43">
            <v>54.085365853658537</v>
          </cell>
          <cell r="J43" t="str">
            <v>64</v>
          </cell>
          <cell r="K43">
            <v>203</v>
          </cell>
          <cell r="L43">
            <v>55</v>
          </cell>
          <cell r="M43">
            <v>54.980295566502463</v>
          </cell>
          <cell r="Q43" t="str">
            <v>64</v>
          </cell>
          <cell r="R43">
            <v>285</v>
          </cell>
          <cell r="S43">
            <v>55</v>
          </cell>
          <cell r="T43">
            <v>54.722807017543857</v>
          </cell>
        </row>
        <row r="44">
          <cell r="C44" t="str">
            <v>65</v>
          </cell>
          <cell r="D44">
            <v>115</v>
          </cell>
          <cell r="E44">
            <v>53</v>
          </cell>
          <cell r="F44">
            <v>53.452173913043481</v>
          </cell>
          <cell r="J44" t="str">
            <v>65</v>
          </cell>
          <cell r="K44">
            <v>168</v>
          </cell>
          <cell r="L44">
            <v>55</v>
          </cell>
          <cell r="M44">
            <v>55.047619047619051</v>
          </cell>
          <cell r="Q44" t="str">
            <v>65</v>
          </cell>
          <cell r="R44">
            <v>283</v>
          </cell>
          <cell r="S44">
            <v>54</v>
          </cell>
          <cell r="T44">
            <v>54.399293286219084</v>
          </cell>
        </row>
        <row r="45">
          <cell r="C45" t="str">
            <v>66</v>
          </cell>
          <cell r="D45">
            <v>55</v>
          </cell>
          <cell r="E45">
            <v>56</v>
          </cell>
          <cell r="F45">
            <v>55.490909090909092</v>
          </cell>
          <cell r="J45" t="str">
            <v>66</v>
          </cell>
          <cell r="K45">
            <v>137</v>
          </cell>
          <cell r="L45">
            <v>56</v>
          </cell>
          <cell r="M45">
            <v>54.700729927007302</v>
          </cell>
          <cell r="Q45" t="str">
            <v>66</v>
          </cell>
          <cell r="R45">
            <v>192</v>
          </cell>
          <cell r="S45">
            <v>56</v>
          </cell>
          <cell r="T45">
            <v>54.927083333333336</v>
          </cell>
        </row>
        <row r="46">
          <cell r="C46" t="str">
            <v>67</v>
          </cell>
          <cell r="D46">
            <v>61</v>
          </cell>
          <cell r="E46">
            <v>53</v>
          </cell>
          <cell r="F46">
            <v>53.180327868852459</v>
          </cell>
          <cell r="J46" t="str">
            <v>67</v>
          </cell>
          <cell r="K46">
            <v>132</v>
          </cell>
          <cell r="L46">
            <v>53</v>
          </cell>
          <cell r="M46">
            <v>53.537878787878789</v>
          </cell>
          <cell r="Q46" t="str">
            <v>67</v>
          </cell>
          <cell r="R46">
            <v>193</v>
          </cell>
          <cell r="S46">
            <v>53</v>
          </cell>
          <cell r="T46">
            <v>53.424870466321245</v>
          </cell>
        </row>
        <row r="47">
          <cell r="C47" t="str">
            <v>68</v>
          </cell>
          <cell r="D47">
            <v>44</v>
          </cell>
          <cell r="E47">
            <v>52</v>
          </cell>
          <cell r="F47">
            <v>52.409090909090907</v>
          </cell>
          <cell r="J47" t="str">
            <v>68</v>
          </cell>
          <cell r="K47">
            <v>110</v>
          </cell>
          <cell r="L47">
            <v>54</v>
          </cell>
          <cell r="M47">
            <v>54.090909090909093</v>
          </cell>
          <cell r="Q47" t="str">
            <v>68</v>
          </cell>
          <cell r="R47">
            <v>154</v>
          </cell>
          <cell r="S47">
            <v>54</v>
          </cell>
          <cell r="T47">
            <v>53.61038961038961</v>
          </cell>
        </row>
        <row r="48">
          <cell r="C48" t="str">
            <v>69</v>
          </cell>
          <cell r="D48">
            <v>40</v>
          </cell>
          <cell r="E48">
            <v>53.5</v>
          </cell>
          <cell r="F48">
            <v>53.25</v>
          </cell>
          <cell r="J48" t="str">
            <v>69</v>
          </cell>
          <cell r="K48">
            <v>76</v>
          </cell>
          <cell r="L48">
            <v>54.5</v>
          </cell>
          <cell r="M48">
            <v>54.789473684210527</v>
          </cell>
          <cell r="Q48" t="str">
            <v>69</v>
          </cell>
          <cell r="R48">
            <v>116</v>
          </cell>
          <cell r="S48">
            <v>54</v>
          </cell>
          <cell r="T48">
            <v>54.258620689655174</v>
          </cell>
        </row>
        <row r="49">
          <cell r="C49" t="str">
            <v>70</v>
          </cell>
          <cell r="D49">
            <v>74</v>
          </cell>
          <cell r="E49">
            <v>56</v>
          </cell>
          <cell r="F49">
            <v>55.567567567567565</v>
          </cell>
          <cell r="J49" t="str">
            <v>70</v>
          </cell>
          <cell r="K49">
            <v>100</v>
          </cell>
          <cell r="L49">
            <v>58</v>
          </cell>
          <cell r="M49">
            <v>57.02</v>
          </cell>
          <cell r="Q49" t="str">
            <v>70</v>
          </cell>
          <cell r="R49">
            <v>174</v>
          </cell>
          <cell r="S49">
            <v>57</v>
          </cell>
          <cell r="T49">
            <v>56.402298850574709</v>
          </cell>
        </row>
        <row r="50">
          <cell r="C50" t="str">
            <v>71</v>
          </cell>
          <cell r="D50">
            <v>74</v>
          </cell>
          <cell r="E50">
            <v>55</v>
          </cell>
          <cell r="F50">
            <v>54.891891891891895</v>
          </cell>
          <cell r="J50" t="str">
            <v>71</v>
          </cell>
          <cell r="K50">
            <v>95</v>
          </cell>
          <cell r="L50">
            <v>56</v>
          </cell>
          <cell r="M50">
            <v>55.736842105263158</v>
          </cell>
          <cell r="Q50" t="str">
            <v>71</v>
          </cell>
          <cell r="R50">
            <v>169</v>
          </cell>
          <cell r="S50">
            <v>55</v>
          </cell>
          <cell r="T50">
            <v>55.366863905325445</v>
          </cell>
        </row>
        <row r="51">
          <cell r="C51" t="str">
            <v>72</v>
          </cell>
          <cell r="D51">
            <v>3</v>
          </cell>
          <cell r="E51">
            <v>50</v>
          </cell>
          <cell r="F51">
            <v>50</v>
          </cell>
          <cell r="J51" t="str">
            <v>72</v>
          </cell>
          <cell r="K51">
            <v>21</v>
          </cell>
          <cell r="L51">
            <v>59</v>
          </cell>
          <cell r="M51">
            <v>58.285714285714285</v>
          </cell>
          <cell r="Q51" t="str">
            <v>72</v>
          </cell>
          <cell r="R51">
            <v>24</v>
          </cell>
          <cell r="S51">
            <v>58</v>
          </cell>
          <cell r="T51">
            <v>57.25</v>
          </cell>
        </row>
        <row r="52">
          <cell r="C52" t="str">
            <v>73</v>
          </cell>
          <cell r="D52">
            <v>5</v>
          </cell>
          <cell r="E52">
            <v>56</v>
          </cell>
          <cell r="F52">
            <v>54.6</v>
          </cell>
          <cell r="J52" t="str">
            <v>73</v>
          </cell>
          <cell r="K52">
            <v>15</v>
          </cell>
          <cell r="L52">
            <v>58</v>
          </cell>
          <cell r="M52">
            <v>57.6</v>
          </cell>
          <cell r="Q52" t="str">
            <v>73</v>
          </cell>
          <cell r="R52">
            <v>20</v>
          </cell>
          <cell r="S52">
            <v>57.5</v>
          </cell>
          <cell r="T52">
            <v>56.85</v>
          </cell>
        </row>
        <row r="53">
          <cell r="C53" t="str">
            <v>74</v>
          </cell>
          <cell r="D53">
            <v>38</v>
          </cell>
          <cell r="E53">
            <v>51</v>
          </cell>
          <cell r="F53">
            <v>50.973684210526315</v>
          </cell>
          <cell r="J53" t="str">
            <v>74</v>
          </cell>
          <cell r="K53">
            <v>134</v>
          </cell>
          <cell r="L53">
            <v>53</v>
          </cell>
          <cell r="M53">
            <v>52.902985074626862</v>
          </cell>
          <cell r="Q53" t="str">
            <v>74</v>
          </cell>
          <cell r="R53">
            <v>172</v>
          </cell>
          <cell r="S53">
            <v>52</v>
          </cell>
          <cell r="T53">
            <v>52.47674418604651</v>
          </cell>
        </row>
        <row r="54">
          <cell r="C54" t="str">
            <v>76</v>
          </cell>
          <cell r="D54">
            <v>5</v>
          </cell>
          <cell r="E54">
            <v>49</v>
          </cell>
          <cell r="F54">
            <v>53.4</v>
          </cell>
          <cell r="J54" t="str">
            <v>76</v>
          </cell>
          <cell r="K54">
            <v>9</v>
          </cell>
          <cell r="L54">
            <v>56</v>
          </cell>
          <cell r="M54">
            <v>56.666666666666664</v>
          </cell>
          <cell r="Q54" t="str">
            <v>76</v>
          </cell>
          <cell r="R54">
            <v>14</v>
          </cell>
          <cell r="S54">
            <v>55</v>
          </cell>
          <cell r="T54">
            <v>55.5</v>
          </cell>
        </row>
        <row r="55">
          <cell r="C55" t="str">
            <v>77</v>
          </cell>
          <cell r="D55">
            <v>3</v>
          </cell>
          <cell r="E55">
            <v>65</v>
          </cell>
          <cell r="F55">
            <v>64</v>
          </cell>
          <cell r="J55" t="str">
            <v>77</v>
          </cell>
          <cell r="K55">
            <v>11</v>
          </cell>
          <cell r="L55">
            <v>56</v>
          </cell>
          <cell r="M55">
            <v>55.272727272727273</v>
          </cell>
          <cell r="Q55" t="str">
            <v>77</v>
          </cell>
          <cell r="R55">
            <v>14</v>
          </cell>
          <cell r="S55">
            <v>57</v>
          </cell>
          <cell r="T55">
            <v>57.142857142857146</v>
          </cell>
        </row>
        <row r="56">
          <cell r="C56" t="str">
            <v>85</v>
          </cell>
          <cell r="D56">
            <v>41</v>
          </cell>
          <cell r="E56">
            <v>52</v>
          </cell>
          <cell r="F56">
            <v>53.195121951219512</v>
          </cell>
          <cell r="J56" t="str">
            <v>85</v>
          </cell>
          <cell r="K56">
            <v>64</v>
          </cell>
          <cell r="L56">
            <v>54.5</v>
          </cell>
          <cell r="M56">
            <v>54.890625</v>
          </cell>
          <cell r="Q56" t="str">
            <v>85</v>
          </cell>
          <cell r="R56">
            <v>105</v>
          </cell>
          <cell r="S56">
            <v>54</v>
          </cell>
          <cell r="T56">
            <v>54.228571428571428</v>
          </cell>
        </row>
        <row r="57">
          <cell r="C57" t="str">
            <v>86</v>
          </cell>
          <cell r="D57">
            <v>78</v>
          </cell>
          <cell r="E57">
            <v>53.5</v>
          </cell>
          <cell r="F57">
            <v>53.987179487179489</v>
          </cell>
          <cell r="J57" t="str">
            <v>86</v>
          </cell>
          <cell r="K57">
            <v>103</v>
          </cell>
          <cell r="L57">
            <v>55</v>
          </cell>
          <cell r="M57">
            <v>53.844660194174757</v>
          </cell>
          <cell r="Q57" t="str">
            <v>86</v>
          </cell>
          <cell r="R57">
            <v>181</v>
          </cell>
          <cell r="S57">
            <v>54</v>
          </cell>
          <cell r="T57">
            <v>53.906077348066297</v>
          </cell>
        </row>
        <row r="58">
          <cell r="C58" t="str">
            <v>87</v>
          </cell>
          <cell r="D58">
            <v>40</v>
          </cell>
          <cell r="E58">
            <v>54</v>
          </cell>
          <cell r="F58">
            <v>53.274999999999999</v>
          </cell>
          <cell r="J58" t="str">
            <v>87</v>
          </cell>
          <cell r="K58">
            <v>54</v>
          </cell>
          <cell r="L58">
            <v>53.5</v>
          </cell>
          <cell r="M58">
            <v>54.129629629629626</v>
          </cell>
          <cell r="Q58" t="str">
            <v>87</v>
          </cell>
          <cell r="R58">
            <v>94</v>
          </cell>
          <cell r="S58">
            <v>54</v>
          </cell>
          <cell r="T58">
            <v>53.765957446808514</v>
          </cell>
        </row>
        <row r="62">
          <cell r="C62" t="str">
            <v>01</v>
          </cell>
          <cell r="D62">
            <v>700</v>
          </cell>
          <cell r="E62">
            <v>45</v>
          </cell>
          <cell r="F62">
            <v>45.478571428571428</v>
          </cell>
          <cell r="J62" t="str">
            <v>01</v>
          </cell>
          <cell r="K62">
            <v>505</v>
          </cell>
          <cell r="L62">
            <v>46</v>
          </cell>
          <cell r="M62">
            <v>46.24752475247525</v>
          </cell>
          <cell r="Q62" t="str">
            <v>01</v>
          </cell>
          <cell r="R62">
            <v>1205</v>
          </cell>
          <cell r="S62">
            <v>45</v>
          </cell>
          <cell r="T62">
            <v>45.800829875518673</v>
          </cell>
        </row>
        <row r="63">
          <cell r="C63" t="str">
            <v>02</v>
          </cell>
          <cell r="D63">
            <v>385</v>
          </cell>
          <cell r="E63">
            <v>45</v>
          </cell>
          <cell r="F63">
            <v>45.571428571428569</v>
          </cell>
          <cell r="J63" t="str">
            <v>02</v>
          </cell>
          <cell r="K63">
            <v>413</v>
          </cell>
          <cell r="L63">
            <v>47</v>
          </cell>
          <cell r="M63">
            <v>47.191283292978206</v>
          </cell>
          <cell r="Q63" t="str">
            <v>02</v>
          </cell>
          <cell r="R63">
            <v>798</v>
          </cell>
          <cell r="S63">
            <v>47</v>
          </cell>
          <cell r="T63">
            <v>46.409774436090224</v>
          </cell>
        </row>
        <row r="64">
          <cell r="C64" t="str">
            <v>03</v>
          </cell>
          <cell r="D64">
            <v>68</v>
          </cell>
          <cell r="E64">
            <v>47</v>
          </cell>
          <cell r="F64">
            <v>46.794117647058826</v>
          </cell>
          <cell r="J64" t="str">
            <v>03</v>
          </cell>
          <cell r="K64">
            <v>84</v>
          </cell>
          <cell r="L64">
            <v>47.5</v>
          </cell>
          <cell r="M64">
            <v>46.047619047619051</v>
          </cell>
          <cell r="Q64" t="str">
            <v>03</v>
          </cell>
          <cell r="R64">
            <v>152</v>
          </cell>
          <cell r="S64">
            <v>47</v>
          </cell>
          <cell r="T64">
            <v>46.381578947368418</v>
          </cell>
        </row>
        <row r="65">
          <cell r="C65" t="str">
            <v>04</v>
          </cell>
          <cell r="D65">
            <v>112</v>
          </cell>
          <cell r="E65">
            <v>41</v>
          </cell>
          <cell r="F65">
            <v>42.6875</v>
          </cell>
          <cell r="J65" t="str">
            <v>04</v>
          </cell>
          <cell r="K65">
            <v>158</v>
          </cell>
          <cell r="L65">
            <v>44</v>
          </cell>
          <cell r="M65">
            <v>45.62658227848101</v>
          </cell>
          <cell r="Q65" t="str">
            <v>04</v>
          </cell>
          <cell r="R65">
            <v>270</v>
          </cell>
          <cell r="S65">
            <v>43</v>
          </cell>
          <cell r="T65">
            <v>44.407407407407405</v>
          </cell>
        </row>
        <row r="66">
          <cell r="C66" t="str">
            <v>05</v>
          </cell>
          <cell r="D66">
            <v>509</v>
          </cell>
          <cell r="E66">
            <v>45</v>
          </cell>
          <cell r="F66">
            <v>45.416502946954814</v>
          </cell>
          <cell r="J66" t="str">
            <v>05</v>
          </cell>
          <cell r="K66">
            <v>670</v>
          </cell>
          <cell r="L66">
            <v>46</v>
          </cell>
          <cell r="M66">
            <v>46.698507462686564</v>
          </cell>
          <cell r="Q66" t="str">
            <v>05</v>
          </cell>
          <cell r="R66">
            <v>1179</v>
          </cell>
          <cell r="S66">
            <v>45</v>
          </cell>
          <cell r="T66">
            <v>46.145038167938928</v>
          </cell>
        </row>
        <row r="67">
          <cell r="C67" t="str">
            <v>06</v>
          </cell>
          <cell r="D67">
            <v>885</v>
          </cell>
          <cell r="E67">
            <v>45</v>
          </cell>
          <cell r="F67">
            <v>45.196610169491528</v>
          </cell>
          <cell r="J67" t="str">
            <v>06</v>
          </cell>
          <cell r="K67">
            <v>744</v>
          </cell>
          <cell r="L67">
            <v>47.5</v>
          </cell>
          <cell r="M67">
            <v>47.208333333333336</v>
          </cell>
          <cell r="Q67" t="str">
            <v>06</v>
          </cell>
          <cell r="R67">
            <v>1629</v>
          </cell>
          <cell r="S67">
            <v>46</v>
          </cell>
          <cell r="T67">
            <v>46.115408225905462</v>
          </cell>
        </row>
        <row r="68">
          <cell r="C68" t="str">
            <v>07</v>
          </cell>
          <cell r="D68">
            <v>376</v>
          </cell>
          <cell r="E68">
            <v>46</v>
          </cell>
          <cell r="F68">
            <v>47.175531914893618</v>
          </cell>
          <cell r="J68" t="str">
            <v>07</v>
          </cell>
          <cell r="K68">
            <v>155</v>
          </cell>
          <cell r="L68">
            <v>47</v>
          </cell>
          <cell r="M68">
            <v>47.909677419354836</v>
          </cell>
          <cell r="Q68" t="str">
            <v>07</v>
          </cell>
          <cell r="R68">
            <v>531</v>
          </cell>
          <cell r="S68">
            <v>46</v>
          </cell>
          <cell r="T68">
            <v>47.389830508474574</v>
          </cell>
        </row>
        <row r="69">
          <cell r="C69" t="str">
            <v>08</v>
          </cell>
          <cell r="D69">
            <v>116</v>
          </cell>
          <cell r="E69">
            <v>48</v>
          </cell>
          <cell r="F69">
            <v>47.758620689655174</v>
          </cell>
          <cell r="J69" t="str">
            <v>08</v>
          </cell>
          <cell r="K69">
            <v>71</v>
          </cell>
          <cell r="L69">
            <v>46</v>
          </cell>
          <cell r="M69">
            <v>46.802816901408448</v>
          </cell>
          <cell r="Q69" t="str">
            <v>08</v>
          </cell>
          <cell r="R69">
            <v>187</v>
          </cell>
          <cell r="S69">
            <v>47</v>
          </cell>
          <cell r="T69">
            <v>47.395721925133692</v>
          </cell>
        </row>
        <row r="70">
          <cell r="C70" t="str">
            <v>09</v>
          </cell>
          <cell r="D70">
            <v>390</v>
          </cell>
          <cell r="E70">
            <v>48.5</v>
          </cell>
          <cell r="F70">
            <v>48.246153846153845</v>
          </cell>
          <cell r="J70" t="str">
            <v>09</v>
          </cell>
          <cell r="K70">
            <v>190</v>
          </cell>
          <cell r="L70">
            <v>50</v>
          </cell>
          <cell r="M70">
            <v>49.357894736842105</v>
          </cell>
          <cell r="Q70" t="str">
            <v>09</v>
          </cell>
          <cell r="R70">
            <v>580</v>
          </cell>
          <cell r="S70">
            <v>49</v>
          </cell>
          <cell r="T70">
            <v>48.610344827586204</v>
          </cell>
        </row>
        <row r="71">
          <cell r="C71" t="str">
            <v>10</v>
          </cell>
          <cell r="D71">
            <v>93</v>
          </cell>
          <cell r="E71">
            <v>45</v>
          </cell>
          <cell r="F71">
            <v>46.12903225806452</v>
          </cell>
          <cell r="J71" t="str">
            <v>10</v>
          </cell>
          <cell r="K71">
            <v>35</v>
          </cell>
          <cell r="L71">
            <v>52</v>
          </cell>
          <cell r="M71">
            <v>50.428571428571431</v>
          </cell>
          <cell r="Q71" t="str">
            <v>10</v>
          </cell>
          <cell r="R71">
            <v>128</v>
          </cell>
          <cell r="S71">
            <v>46.5</v>
          </cell>
          <cell r="T71">
            <v>47.3046875</v>
          </cell>
        </row>
        <row r="72">
          <cell r="C72" t="str">
            <v>11</v>
          </cell>
          <cell r="D72">
            <v>835</v>
          </cell>
          <cell r="E72">
            <v>47</v>
          </cell>
          <cell r="F72">
            <v>47.531736526946105</v>
          </cell>
          <cell r="J72" t="str">
            <v>11</v>
          </cell>
          <cell r="K72">
            <v>402</v>
          </cell>
          <cell r="L72">
            <v>50</v>
          </cell>
          <cell r="M72">
            <v>49.412935323383081</v>
          </cell>
          <cell r="Q72" t="str">
            <v>11</v>
          </cell>
          <cell r="R72">
            <v>1237</v>
          </cell>
          <cell r="S72">
            <v>48</v>
          </cell>
          <cell r="T72">
            <v>48.143088116410674</v>
          </cell>
        </row>
        <row r="73">
          <cell r="C73" t="str">
            <v>12</v>
          </cell>
          <cell r="D73">
            <v>199</v>
          </cell>
          <cell r="E73">
            <v>50</v>
          </cell>
          <cell r="F73">
            <v>49.427135678391963</v>
          </cell>
          <cell r="J73" t="str">
            <v>12</v>
          </cell>
          <cell r="K73">
            <v>82</v>
          </cell>
          <cell r="L73">
            <v>55</v>
          </cell>
          <cell r="M73">
            <v>52.780487804878049</v>
          </cell>
          <cell r="Q73" t="str">
            <v>12</v>
          </cell>
          <cell r="R73">
            <v>281</v>
          </cell>
          <cell r="S73">
            <v>51</v>
          </cell>
          <cell r="T73">
            <v>50.405693950177934</v>
          </cell>
        </row>
        <row r="74">
          <cell r="C74" t="str">
            <v>13</v>
          </cell>
          <cell r="D74">
            <v>63</v>
          </cell>
          <cell r="E74">
            <v>47</v>
          </cell>
          <cell r="F74">
            <v>49.349206349206348</v>
          </cell>
          <cell r="J74" t="str">
            <v>13</v>
          </cell>
          <cell r="K74">
            <v>31</v>
          </cell>
          <cell r="L74">
            <v>54</v>
          </cell>
          <cell r="M74">
            <v>53.774193548387096</v>
          </cell>
          <cell r="Q74" t="str">
            <v>13</v>
          </cell>
          <cell r="R74">
            <v>94</v>
          </cell>
          <cell r="S74">
            <v>49</v>
          </cell>
          <cell r="T74">
            <v>50.808510638297875</v>
          </cell>
        </row>
        <row r="75">
          <cell r="C75" t="str">
            <v>14</v>
          </cell>
          <cell r="D75">
            <v>489</v>
          </cell>
          <cell r="E75">
            <v>48</v>
          </cell>
          <cell r="F75">
            <v>47.912065439672801</v>
          </cell>
          <cell r="J75" t="str">
            <v>14</v>
          </cell>
          <cell r="K75">
            <v>228</v>
          </cell>
          <cell r="L75">
            <v>48</v>
          </cell>
          <cell r="M75">
            <v>48.004385964912281</v>
          </cell>
          <cell r="Q75" t="str">
            <v>14</v>
          </cell>
          <cell r="R75">
            <v>717</v>
          </cell>
          <cell r="S75">
            <v>48</v>
          </cell>
          <cell r="T75">
            <v>47.94142259414226</v>
          </cell>
        </row>
        <row r="76">
          <cell r="C76" t="str">
            <v>15</v>
          </cell>
          <cell r="D76">
            <v>163</v>
          </cell>
          <cell r="E76">
            <v>49</v>
          </cell>
          <cell r="F76">
            <v>49.361963190184049</v>
          </cell>
          <cell r="J76" t="str">
            <v>15</v>
          </cell>
          <cell r="K76">
            <v>139</v>
          </cell>
          <cell r="L76">
            <v>46</v>
          </cell>
          <cell r="M76">
            <v>48.805755395683455</v>
          </cell>
          <cell r="Q76" t="str">
            <v>15</v>
          </cell>
          <cell r="R76">
            <v>302</v>
          </cell>
          <cell r="S76">
            <v>48</v>
          </cell>
          <cell r="T76">
            <v>49.105960264900659</v>
          </cell>
        </row>
        <row r="77">
          <cell r="C77" t="str">
            <v>16</v>
          </cell>
          <cell r="D77">
            <v>638</v>
          </cell>
          <cell r="E77">
            <v>43.5</v>
          </cell>
          <cell r="F77">
            <v>44.93573667711599</v>
          </cell>
          <cell r="J77" t="str">
            <v>16</v>
          </cell>
          <cell r="K77">
            <v>349</v>
          </cell>
          <cell r="L77">
            <v>45</v>
          </cell>
          <cell r="M77">
            <v>46.300859598853869</v>
          </cell>
          <cell r="Q77" t="str">
            <v>16</v>
          </cell>
          <cell r="R77">
            <v>987</v>
          </cell>
          <cell r="S77">
            <v>44</v>
          </cell>
          <cell r="T77">
            <v>45.418439716312058</v>
          </cell>
        </row>
        <row r="78">
          <cell r="C78" t="str">
            <v>17</v>
          </cell>
          <cell r="D78">
            <v>91</v>
          </cell>
          <cell r="E78">
            <v>43</v>
          </cell>
          <cell r="F78">
            <v>44.010989010989015</v>
          </cell>
          <cell r="J78" t="str">
            <v>17</v>
          </cell>
          <cell r="K78">
            <v>140</v>
          </cell>
          <cell r="L78">
            <v>47</v>
          </cell>
          <cell r="M78">
            <v>48.164285714285711</v>
          </cell>
          <cell r="Q78" t="str">
            <v>17</v>
          </cell>
          <cell r="R78">
            <v>231</v>
          </cell>
          <cell r="S78">
            <v>45</v>
          </cell>
          <cell r="T78">
            <v>46.528138528138527</v>
          </cell>
        </row>
        <row r="79">
          <cell r="C79" t="str">
            <v>18</v>
          </cell>
          <cell r="D79">
            <v>274</v>
          </cell>
          <cell r="E79">
            <v>44</v>
          </cell>
          <cell r="F79">
            <v>45.543795620437955</v>
          </cell>
          <cell r="J79" t="str">
            <v>18</v>
          </cell>
          <cell r="K79">
            <v>242</v>
          </cell>
          <cell r="L79">
            <v>49</v>
          </cell>
          <cell r="M79">
            <v>49.355371900826448</v>
          </cell>
          <cell r="Q79" t="str">
            <v>18</v>
          </cell>
          <cell r="R79">
            <v>516</v>
          </cell>
          <cell r="S79">
            <v>46</v>
          </cell>
          <cell r="T79">
            <v>47.331395348837212</v>
          </cell>
        </row>
        <row r="80">
          <cell r="C80" t="str">
            <v>19</v>
          </cell>
          <cell r="D80">
            <v>361</v>
          </cell>
          <cell r="E80">
            <v>46</v>
          </cell>
          <cell r="F80">
            <v>46.26869806094183</v>
          </cell>
          <cell r="J80" t="str">
            <v>19</v>
          </cell>
          <cell r="K80">
            <v>285</v>
          </cell>
          <cell r="L80">
            <v>46</v>
          </cell>
          <cell r="M80">
            <v>47</v>
          </cell>
          <cell r="Q80" t="str">
            <v>19</v>
          </cell>
          <cell r="R80">
            <v>646</v>
          </cell>
          <cell r="S80">
            <v>46</v>
          </cell>
          <cell r="T80">
            <v>46.591331269349844</v>
          </cell>
        </row>
        <row r="81">
          <cell r="C81" t="str">
            <v>20</v>
          </cell>
          <cell r="D81">
            <v>88</v>
          </cell>
          <cell r="E81">
            <v>47.5</v>
          </cell>
          <cell r="F81">
            <v>47.477272727272727</v>
          </cell>
          <cell r="J81" t="str">
            <v>20</v>
          </cell>
          <cell r="K81">
            <v>57</v>
          </cell>
          <cell r="L81">
            <v>50</v>
          </cell>
          <cell r="M81">
            <v>50.631578947368418</v>
          </cell>
          <cell r="Q81" t="str">
            <v>20</v>
          </cell>
          <cell r="R81">
            <v>145</v>
          </cell>
          <cell r="S81">
            <v>48</v>
          </cell>
          <cell r="T81">
            <v>48.717241379310344</v>
          </cell>
        </row>
        <row r="82">
          <cell r="C82" t="str">
            <v>21</v>
          </cell>
          <cell r="D82">
            <v>250</v>
          </cell>
          <cell r="E82">
            <v>47</v>
          </cell>
          <cell r="F82">
            <v>48.043999999999997</v>
          </cell>
          <cell r="J82" t="str">
            <v>21</v>
          </cell>
          <cell r="K82">
            <v>228</v>
          </cell>
          <cell r="L82">
            <v>47</v>
          </cell>
          <cell r="M82">
            <v>47.469298245614034</v>
          </cell>
          <cell r="Q82" t="str">
            <v>21</v>
          </cell>
          <cell r="R82">
            <v>478</v>
          </cell>
          <cell r="S82">
            <v>47</v>
          </cell>
          <cell r="T82">
            <v>47.769874476987447</v>
          </cell>
        </row>
        <row r="83">
          <cell r="C83" t="str">
            <v>22</v>
          </cell>
          <cell r="D83">
            <v>321</v>
          </cell>
          <cell r="E83">
            <v>47</v>
          </cell>
          <cell r="F83">
            <v>46.760124610591902</v>
          </cell>
          <cell r="J83" t="str">
            <v>22</v>
          </cell>
          <cell r="K83">
            <v>342</v>
          </cell>
          <cell r="L83">
            <v>47.5</v>
          </cell>
          <cell r="M83">
            <v>47.716374269005847</v>
          </cell>
          <cell r="Q83" t="str">
            <v>22</v>
          </cell>
          <cell r="R83">
            <v>663</v>
          </cell>
          <cell r="S83">
            <v>47</v>
          </cell>
          <cell r="T83">
            <v>47.25339366515837</v>
          </cell>
        </row>
        <row r="84">
          <cell r="C84" t="str">
            <v>23</v>
          </cell>
          <cell r="D84">
            <v>263</v>
          </cell>
          <cell r="E84">
            <v>45</v>
          </cell>
          <cell r="F84">
            <v>45.365019011406844</v>
          </cell>
          <cell r="J84" t="str">
            <v>23</v>
          </cell>
          <cell r="K84">
            <v>330</v>
          </cell>
          <cell r="L84">
            <v>46</v>
          </cell>
          <cell r="M84">
            <v>46.490909090909092</v>
          </cell>
          <cell r="Q84" t="str">
            <v>23</v>
          </cell>
          <cell r="R84">
            <v>593</v>
          </cell>
          <cell r="S84">
            <v>45</v>
          </cell>
          <cell r="T84">
            <v>45.991568296795954</v>
          </cell>
        </row>
        <row r="85">
          <cell r="C85" t="str">
            <v>24</v>
          </cell>
          <cell r="D85">
            <v>88</v>
          </cell>
          <cell r="E85">
            <v>42</v>
          </cell>
          <cell r="F85">
            <v>42.602272727272727</v>
          </cell>
          <cell r="J85" t="str">
            <v>24</v>
          </cell>
          <cell r="K85">
            <v>81</v>
          </cell>
          <cell r="L85">
            <v>46</v>
          </cell>
          <cell r="M85">
            <v>46.111111111111114</v>
          </cell>
          <cell r="Q85" t="str">
            <v>24</v>
          </cell>
          <cell r="R85">
            <v>169</v>
          </cell>
          <cell r="S85">
            <v>43</v>
          </cell>
          <cell r="T85">
            <v>44.284023668639051</v>
          </cell>
        </row>
        <row r="86">
          <cell r="C86" t="str">
            <v>25</v>
          </cell>
          <cell r="D86">
            <v>146</v>
          </cell>
          <cell r="E86">
            <v>48</v>
          </cell>
          <cell r="F86">
            <v>46.897260273972606</v>
          </cell>
          <cell r="J86" t="str">
            <v>25</v>
          </cell>
          <cell r="K86">
            <v>642</v>
          </cell>
          <cell r="L86">
            <v>47</v>
          </cell>
          <cell r="M86">
            <v>46.968847352024923</v>
          </cell>
          <cell r="Q86" t="str">
            <v>25</v>
          </cell>
          <cell r="R86">
            <v>788</v>
          </cell>
          <cell r="S86">
            <v>47.5</v>
          </cell>
          <cell r="T86">
            <v>46.955583756345177</v>
          </cell>
        </row>
        <row r="87">
          <cell r="C87" t="str">
            <v>26</v>
          </cell>
          <cell r="D87">
            <v>397</v>
          </cell>
          <cell r="E87">
            <v>44</v>
          </cell>
          <cell r="F87">
            <v>44.579345088161212</v>
          </cell>
          <cell r="J87" t="str">
            <v>26</v>
          </cell>
          <cell r="K87">
            <v>764</v>
          </cell>
          <cell r="L87">
            <v>43</v>
          </cell>
          <cell r="M87">
            <v>44.341623036649217</v>
          </cell>
          <cell r="Q87" t="str">
            <v>26</v>
          </cell>
          <cell r="R87">
            <v>1161</v>
          </cell>
          <cell r="S87">
            <v>43</v>
          </cell>
          <cell r="T87">
            <v>44.422911283376401</v>
          </cell>
        </row>
        <row r="88">
          <cell r="C88" t="str">
            <v>27</v>
          </cell>
          <cell r="D88">
            <v>622</v>
          </cell>
          <cell r="E88">
            <v>46</v>
          </cell>
          <cell r="F88">
            <v>46.59485530546624</v>
          </cell>
          <cell r="J88" t="str">
            <v>27</v>
          </cell>
          <cell r="K88">
            <v>1763</v>
          </cell>
          <cell r="L88">
            <v>44</v>
          </cell>
          <cell r="M88">
            <v>45.200794100964266</v>
          </cell>
          <cell r="Q88" t="str">
            <v>27</v>
          </cell>
          <cell r="R88">
            <v>2385</v>
          </cell>
          <cell r="S88">
            <v>45</v>
          </cell>
          <cell r="T88">
            <v>45.564360587002099</v>
          </cell>
        </row>
        <row r="89">
          <cell r="C89" t="str">
            <v>28</v>
          </cell>
          <cell r="D89">
            <v>259</v>
          </cell>
          <cell r="E89">
            <v>47</v>
          </cell>
          <cell r="F89">
            <v>46.803088803088805</v>
          </cell>
          <cell r="J89" t="str">
            <v>28</v>
          </cell>
          <cell r="K89">
            <v>572</v>
          </cell>
          <cell r="L89">
            <v>44</v>
          </cell>
          <cell r="M89">
            <v>45.977272727272727</v>
          </cell>
          <cell r="Q89" t="str">
            <v>28</v>
          </cell>
          <cell r="R89">
            <v>831</v>
          </cell>
          <cell r="S89">
            <v>45</v>
          </cell>
          <cell r="T89">
            <v>46.234657039711195</v>
          </cell>
        </row>
        <row r="90">
          <cell r="C90" t="str">
            <v>29</v>
          </cell>
          <cell r="D90">
            <v>51</v>
          </cell>
          <cell r="E90">
            <v>46</v>
          </cell>
          <cell r="F90">
            <v>45.96078431372549</v>
          </cell>
          <cell r="J90" t="str">
            <v>29</v>
          </cell>
          <cell r="K90">
            <v>168</v>
          </cell>
          <cell r="L90">
            <v>44</v>
          </cell>
          <cell r="M90">
            <v>45.267857142857146</v>
          </cell>
          <cell r="Q90" t="str">
            <v>29</v>
          </cell>
          <cell r="R90">
            <v>219</v>
          </cell>
          <cell r="S90">
            <v>44</v>
          </cell>
          <cell r="T90">
            <v>45.429223744292237</v>
          </cell>
        </row>
        <row r="91">
          <cell r="C91" t="str">
            <v>30</v>
          </cell>
          <cell r="D91">
            <v>73</v>
          </cell>
          <cell r="E91">
            <v>46</v>
          </cell>
          <cell r="F91">
            <v>45.054794520547944</v>
          </cell>
          <cell r="J91" t="str">
            <v>30</v>
          </cell>
          <cell r="K91">
            <v>293</v>
          </cell>
          <cell r="L91">
            <v>44</v>
          </cell>
          <cell r="M91">
            <v>45.201365187713307</v>
          </cell>
          <cell r="Q91" t="str">
            <v>30</v>
          </cell>
          <cell r="R91">
            <v>366</v>
          </cell>
          <cell r="S91">
            <v>44</v>
          </cell>
          <cell r="T91">
            <v>45.172131147540981</v>
          </cell>
        </row>
        <row r="92">
          <cell r="C92" t="str">
            <v>31</v>
          </cell>
          <cell r="D92">
            <v>292</v>
          </cell>
          <cell r="E92">
            <v>44</v>
          </cell>
          <cell r="F92">
            <v>44.945205479452056</v>
          </cell>
          <cell r="J92" t="str">
            <v>31</v>
          </cell>
          <cell r="K92">
            <v>373</v>
          </cell>
          <cell r="L92">
            <v>43</v>
          </cell>
          <cell r="M92">
            <v>44.284182305630026</v>
          </cell>
          <cell r="Q92" t="str">
            <v>31</v>
          </cell>
          <cell r="R92">
            <v>665</v>
          </cell>
          <cell r="S92">
            <v>44</v>
          </cell>
          <cell r="T92">
            <v>44.574436090225561</v>
          </cell>
        </row>
        <row r="93">
          <cell r="C93" t="str">
            <v>32</v>
          </cell>
          <cell r="D93">
            <v>375</v>
          </cell>
          <cell r="E93">
            <v>48</v>
          </cell>
          <cell r="F93">
            <v>47.311999999999998</v>
          </cell>
          <cell r="J93" t="str">
            <v>32</v>
          </cell>
          <cell r="K93">
            <v>454</v>
          </cell>
          <cell r="L93">
            <v>45</v>
          </cell>
          <cell r="M93">
            <v>45.577092511013213</v>
          </cell>
          <cell r="Q93" t="str">
            <v>32</v>
          </cell>
          <cell r="R93">
            <v>829</v>
          </cell>
          <cell r="S93">
            <v>46</v>
          </cell>
          <cell r="T93">
            <v>46.361881785283472</v>
          </cell>
        </row>
        <row r="94">
          <cell r="C94" t="str">
            <v>33</v>
          </cell>
          <cell r="D94">
            <v>252</v>
          </cell>
          <cell r="E94">
            <v>45</v>
          </cell>
          <cell r="F94">
            <v>44.972222222222221</v>
          </cell>
          <cell r="J94" t="str">
            <v>33</v>
          </cell>
          <cell r="K94">
            <v>315</v>
          </cell>
          <cell r="L94">
            <v>43</v>
          </cell>
          <cell r="M94">
            <v>43.860317460317461</v>
          </cell>
          <cell r="Q94" t="str">
            <v>33</v>
          </cell>
          <cell r="R94">
            <v>567</v>
          </cell>
          <cell r="S94">
            <v>44</v>
          </cell>
          <cell r="T94">
            <v>44.354497354497354</v>
          </cell>
        </row>
        <row r="95">
          <cell r="C95" t="str">
            <v>34</v>
          </cell>
          <cell r="D95">
            <v>23</v>
          </cell>
          <cell r="E95">
            <v>45</v>
          </cell>
          <cell r="F95">
            <v>45.956521739130437</v>
          </cell>
          <cell r="J95" t="str">
            <v>34</v>
          </cell>
          <cell r="K95">
            <v>89</v>
          </cell>
          <cell r="L95">
            <v>43</v>
          </cell>
          <cell r="M95">
            <v>44.460674157303373</v>
          </cell>
          <cell r="Q95" t="str">
            <v>34</v>
          </cell>
          <cell r="R95">
            <v>112</v>
          </cell>
          <cell r="S95">
            <v>43</v>
          </cell>
          <cell r="T95">
            <v>44.767857142857146</v>
          </cell>
        </row>
        <row r="96">
          <cell r="C96" t="str">
            <v>35</v>
          </cell>
          <cell r="D96">
            <v>122</v>
          </cell>
          <cell r="E96">
            <v>44</v>
          </cell>
          <cell r="F96">
            <v>45.860655737704917</v>
          </cell>
          <cell r="J96" t="str">
            <v>35</v>
          </cell>
          <cell r="K96">
            <v>210</v>
          </cell>
          <cell r="L96">
            <v>43</v>
          </cell>
          <cell r="M96">
            <v>44.095238095238095</v>
          </cell>
          <cell r="Q96" t="str">
            <v>35</v>
          </cell>
          <cell r="R96">
            <v>332</v>
          </cell>
          <cell r="S96">
            <v>43</v>
          </cell>
          <cell r="T96">
            <v>44.743975903614455</v>
          </cell>
        </row>
        <row r="97">
          <cell r="C97" t="str">
            <v>36</v>
          </cell>
          <cell r="D97">
            <v>100</v>
          </cell>
          <cell r="E97">
            <v>45</v>
          </cell>
          <cell r="F97">
            <v>45.13</v>
          </cell>
          <cell r="J97" t="str">
            <v>36</v>
          </cell>
          <cell r="K97">
            <v>162</v>
          </cell>
          <cell r="L97">
            <v>45</v>
          </cell>
          <cell r="M97">
            <v>45.432098765432102</v>
          </cell>
          <cell r="Q97" t="str">
            <v>36</v>
          </cell>
          <cell r="R97">
            <v>262</v>
          </cell>
          <cell r="S97">
            <v>45</v>
          </cell>
          <cell r="T97">
            <v>45.31679389312977</v>
          </cell>
        </row>
        <row r="98">
          <cell r="C98" t="str">
            <v>37</v>
          </cell>
          <cell r="D98">
            <v>47</v>
          </cell>
          <cell r="E98">
            <v>45</v>
          </cell>
          <cell r="F98">
            <v>46.425531914893618</v>
          </cell>
          <cell r="J98" t="str">
            <v>37</v>
          </cell>
          <cell r="K98">
            <v>85</v>
          </cell>
          <cell r="L98">
            <v>45</v>
          </cell>
          <cell r="M98">
            <v>45.694117647058825</v>
          </cell>
          <cell r="Q98" t="str">
            <v>37</v>
          </cell>
          <cell r="R98">
            <v>132</v>
          </cell>
          <cell r="S98">
            <v>45</v>
          </cell>
          <cell r="T98">
            <v>45.954545454545453</v>
          </cell>
        </row>
        <row r="99">
          <cell r="C99" t="str">
            <v>60</v>
          </cell>
          <cell r="D99">
            <v>354</v>
          </cell>
          <cell r="E99">
            <v>43</v>
          </cell>
          <cell r="F99">
            <v>43.94632768361582</v>
          </cell>
          <cell r="J99" t="str">
            <v>60</v>
          </cell>
          <cell r="K99">
            <v>1261</v>
          </cell>
          <cell r="L99">
            <v>44</v>
          </cell>
          <cell r="M99">
            <v>44.891356066613795</v>
          </cell>
          <cell r="Q99" t="str">
            <v>60</v>
          </cell>
          <cell r="R99">
            <v>1615</v>
          </cell>
          <cell r="S99">
            <v>43</v>
          </cell>
          <cell r="T99">
            <v>44.684210526315788</v>
          </cell>
        </row>
        <row r="100">
          <cell r="C100" t="str">
            <v>61</v>
          </cell>
          <cell r="D100">
            <v>247</v>
          </cell>
          <cell r="E100">
            <v>45</v>
          </cell>
          <cell r="F100">
            <v>45.497975708502025</v>
          </cell>
          <cell r="J100" t="str">
            <v>61</v>
          </cell>
          <cell r="K100">
            <v>945</v>
          </cell>
          <cell r="L100">
            <v>46</v>
          </cell>
          <cell r="M100">
            <v>46.471957671957675</v>
          </cell>
          <cell r="Q100" t="str">
            <v>61</v>
          </cell>
          <cell r="R100">
            <v>1192</v>
          </cell>
          <cell r="S100">
            <v>46</v>
          </cell>
          <cell r="T100">
            <v>46.270134228187921</v>
          </cell>
        </row>
        <row r="101">
          <cell r="C101" t="str">
            <v>62</v>
          </cell>
          <cell r="D101">
            <v>236</v>
          </cell>
          <cell r="E101">
            <v>44</v>
          </cell>
          <cell r="F101">
            <v>44.995762711864408</v>
          </cell>
          <cell r="J101" t="str">
            <v>62</v>
          </cell>
          <cell r="K101">
            <v>457</v>
          </cell>
          <cell r="L101">
            <v>43</v>
          </cell>
          <cell r="M101">
            <v>44.597374179431071</v>
          </cell>
          <cell r="Q101" t="str">
            <v>62</v>
          </cell>
          <cell r="R101">
            <v>693</v>
          </cell>
          <cell r="S101">
            <v>44</v>
          </cell>
          <cell r="T101">
            <v>44.733044733044736</v>
          </cell>
        </row>
        <row r="102">
          <cell r="C102" t="str">
            <v>63</v>
          </cell>
          <cell r="D102">
            <v>219</v>
          </cell>
          <cell r="E102">
            <v>46</v>
          </cell>
          <cell r="F102">
            <v>46.054794520547944</v>
          </cell>
          <cell r="J102" t="str">
            <v>63</v>
          </cell>
          <cell r="K102">
            <v>876</v>
          </cell>
          <cell r="L102">
            <v>45</v>
          </cell>
          <cell r="M102">
            <v>46.641552511415526</v>
          </cell>
          <cell r="Q102" t="str">
            <v>63</v>
          </cell>
          <cell r="R102">
            <v>1095</v>
          </cell>
          <cell r="S102">
            <v>46</v>
          </cell>
          <cell r="T102">
            <v>46.524200913242012</v>
          </cell>
        </row>
        <row r="103">
          <cell r="C103" t="str">
            <v>64</v>
          </cell>
          <cell r="D103">
            <v>420</v>
          </cell>
          <cell r="E103">
            <v>46</v>
          </cell>
          <cell r="F103">
            <v>46.94047619047619</v>
          </cell>
          <cell r="J103" t="str">
            <v>64</v>
          </cell>
          <cell r="K103">
            <v>353</v>
          </cell>
          <cell r="L103">
            <v>46</v>
          </cell>
          <cell r="M103">
            <v>47.441926345609062</v>
          </cell>
          <cell r="Q103" t="str">
            <v>64</v>
          </cell>
          <cell r="R103">
            <v>773</v>
          </cell>
          <cell r="S103">
            <v>46</v>
          </cell>
          <cell r="T103">
            <v>47.169469598965073</v>
          </cell>
        </row>
        <row r="104">
          <cell r="C104" t="str">
            <v>65</v>
          </cell>
          <cell r="D104">
            <v>446</v>
          </cell>
          <cell r="E104">
            <v>46</v>
          </cell>
          <cell r="F104">
            <v>46.849775784753362</v>
          </cell>
          <cell r="J104" t="str">
            <v>65</v>
          </cell>
          <cell r="K104">
            <v>307</v>
          </cell>
          <cell r="L104">
            <v>46</v>
          </cell>
          <cell r="M104">
            <v>47.442996742671006</v>
          </cell>
          <cell r="Q104" t="str">
            <v>65</v>
          </cell>
          <cell r="R104">
            <v>753</v>
          </cell>
          <cell r="S104">
            <v>46</v>
          </cell>
          <cell r="T104">
            <v>47.091633466135455</v>
          </cell>
        </row>
        <row r="105">
          <cell r="C105" t="str">
            <v>66</v>
          </cell>
          <cell r="D105">
            <v>290</v>
          </cell>
          <cell r="E105">
            <v>48</v>
          </cell>
          <cell r="F105">
            <v>48.1</v>
          </cell>
          <cell r="J105" t="str">
            <v>66</v>
          </cell>
          <cell r="K105">
            <v>247</v>
          </cell>
          <cell r="L105">
            <v>47</v>
          </cell>
          <cell r="M105">
            <v>47.226720647773277</v>
          </cell>
          <cell r="Q105" t="str">
            <v>66</v>
          </cell>
          <cell r="R105">
            <v>537</v>
          </cell>
          <cell r="S105">
            <v>48</v>
          </cell>
          <cell r="T105">
            <v>47.69832402234637</v>
          </cell>
        </row>
        <row r="106">
          <cell r="C106" t="str">
            <v>67</v>
          </cell>
          <cell r="D106">
            <v>246</v>
          </cell>
          <cell r="E106">
            <v>45</v>
          </cell>
          <cell r="F106">
            <v>45.288617886178862</v>
          </cell>
          <cell r="J106" t="str">
            <v>67</v>
          </cell>
          <cell r="K106">
            <v>258</v>
          </cell>
          <cell r="L106">
            <v>44</v>
          </cell>
          <cell r="M106">
            <v>44.968992248062015</v>
          </cell>
          <cell r="Q106" t="str">
            <v>67</v>
          </cell>
          <cell r="R106">
            <v>504</v>
          </cell>
          <cell r="S106">
            <v>44</v>
          </cell>
          <cell r="T106">
            <v>45.125</v>
          </cell>
        </row>
        <row r="107">
          <cell r="C107" t="str">
            <v>68</v>
          </cell>
          <cell r="D107">
            <v>187</v>
          </cell>
          <cell r="E107">
            <v>45</v>
          </cell>
          <cell r="F107">
            <v>45.577540106951872</v>
          </cell>
          <cell r="J107" t="str">
            <v>68</v>
          </cell>
          <cell r="K107">
            <v>151</v>
          </cell>
          <cell r="L107">
            <v>48</v>
          </cell>
          <cell r="M107">
            <v>48.11258278145695</v>
          </cell>
          <cell r="Q107" t="str">
            <v>68</v>
          </cell>
          <cell r="R107">
            <v>338</v>
          </cell>
          <cell r="S107">
            <v>47</v>
          </cell>
          <cell r="T107">
            <v>46.710059171597635</v>
          </cell>
        </row>
        <row r="108">
          <cell r="C108" t="str">
            <v>69</v>
          </cell>
          <cell r="D108">
            <v>151</v>
          </cell>
          <cell r="E108">
            <v>46</v>
          </cell>
          <cell r="F108">
            <v>46.841059602649004</v>
          </cell>
          <cell r="J108" t="str">
            <v>69</v>
          </cell>
          <cell r="K108">
            <v>127</v>
          </cell>
          <cell r="L108">
            <v>47</v>
          </cell>
          <cell r="M108">
            <v>48.480314960629919</v>
          </cell>
          <cell r="Q108" t="str">
            <v>69</v>
          </cell>
          <cell r="R108">
            <v>278</v>
          </cell>
          <cell r="S108">
            <v>47</v>
          </cell>
          <cell r="T108">
            <v>47.589928057553955</v>
          </cell>
        </row>
        <row r="109">
          <cell r="C109" t="str">
            <v>70</v>
          </cell>
          <cell r="D109">
            <v>294</v>
          </cell>
          <cell r="E109">
            <v>49</v>
          </cell>
          <cell r="F109">
            <v>48.561224489795919</v>
          </cell>
          <cell r="J109" t="str">
            <v>70</v>
          </cell>
          <cell r="K109">
            <v>220</v>
          </cell>
          <cell r="L109">
            <v>50</v>
          </cell>
          <cell r="M109">
            <v>49.545454545454547</v>
          </cell>
          <cell r="Q109" t="str">
            <v>70</v>
          </cell>
          <cell r="R109">
            <v>514</v>
          </cell>
          <cell r="S109">
            <v>49</v>
          </cell>
          <cell r="T109">
            <v>48.982490272373539</v>
          </cell>
        </row>
        <row r="110">
          <cell r="C110" t="str">
            <v>71</v>
          </cell>
          <cell r="D110">
            <v>344</v>
          </cell>
          <cell r="E110">
            <v>45</v>
          </cell>
          <cell r="F110">
            <v>45.875</v>
          </cell>
          <cell r="J110" t="str">
            <v>71</v>
          </cell>
          <cell r="K110">
            <v>265</v>
          </cell>
          <cell r="L110">
            <v>48</v>
          </cell>
          <cell r="M110">
            <v>48.211320754716979</v>
          </cell>
          <cell r="Q110" t="str">
            <v>71</v>
          </cell>
          <cell r="R110">
            <v>609</v>
          </cell>
          <cell r="S110">
            <v>47</v>
          </cell>
          <cell r="T110">
            <v>46.891625615763544</v>
          </cell>
        </row>
        <row r="111">
          <cell r="C111" t="str">
            <v>72</v>
          </cell>
          <cell r="D111">
            <v>24</v>
          </cell>
          <cell r="E111">
            <v>49</v>
          </cell>
          <cell r="F111">
            <v>47.125</v>
          </cell>
          <cell r="J111" t="str">
            <v>72</v>
          </cell>
          <cell r="K111">
            <v>45</v>
          </cell>
          <cell r="L111">
            <v>49</v>
          </cell>
          <cell r="M111">
            <v>48.155555555555559</v>
          </cell>
          <cell r="Q111" t="str">
            <v>72</v>
          </cell>
          <cell r="R111">
            <v>69</v>
          </cell>
          <cell r="S111">
            <v>49</v>
          </cell>
          <cell r="T111">
            <v>47.79710144927536</v>
          </cell>
        </row>
        <row r="112">
          <cell r="C112" t="str">
            <v>73</v>
          </cell>
          <cell r="D112">
            <v>13</v>
          </cell>
          <cell r="E112">
            <v>41</v>
          </cell>
          <cell r="F112">
            <v>41.846153846153847</v>
          </cell>
          <cell r="J112" t="str">
            <v>73</v>
          </cell>
          <cell r="K112">
            <v>16</v>
          </cell>
          <cell r="L112">
            <v>49.5</v>
          </cell>
          <cell r="M112">
            <v>49.625</v>
          </cell>
          <cell r="Q112" t="str">
            <v>73</v>
          </cell>
          <cell r="R112">
            <v>29</v>
          </cell>
          <cell r="S112">
            <v>45</v>
          </cell>
          <cell r="T112">
            <v>46.137931034482762</v>
          </cell>
        </row>
        <row r="113">
          <cell r="C113" t="str">
            <v>74</v>
          </cell>
          <cell r="D113">
            <v>248</v>
          </cell>
          <cell r="E113">
            <v>45</v>
          </cell>
          <cell r="F113">
            <v>44.875</v>
          </cell>
          <cell r="J113" t="str">
            <v>74</v>
          </cell>
          <cell r="K113">
            <v>412</v>
          </cell>
          <cell r="L113">
            <v>44</v>
          </cell>
          <cell r="M113">
            <v>45.402912621359221</v>
          </cell>
          <cell r="Q113" t="str">
            <v>74</v>
          </cell>
          <cell r="R113">
            <v>660</v>
          </cell>
          <cell r="S113">
            <v>44</v>
          </cell>
          <cell r="T113">
            <v>45.204545454545453</v>
          </cell>
        </row>
        <row r="114">
          <cell r="C114" t="str">
            <v>76</v>
          </cell>
          <cell r="D114">
            <v>5</v>
          </cell>
          <cell r="E114">
            <v>56</v>
          </cell>
          <cell r="F114">
            <v>57.4</v>
          </cell>
          <cell r="J114" t="str">
            <v>76</v>
          </cell>
          <cell r="K114">
            <v>14</v>
          </cell>
          <cell r="L114">
            <v>53</v>
          </cell>
          <cell r="M114">
            <v>50.285714285714285</v>
          </cell>
          <cell r="Q114" t="str">
            <v>76</v>
          </cell>
          <cell r="R114">
            <v>19</v>
          </cell>
          <cell r="S114">
            <v>55</v>
          </cell>
          <cell r="T114">
            <v>52.157894736842103</v>
          </cell>
        </row>
        <row r="115">
          <cell r="C115" t="str">
            <v>77</v>
          </cell>
          <cell r="D115">
            <v>2</v>
          </cell>
          <cell r="E115">
            <v>46.5</v>
          </cell>
          <cell r="F115">
            <v>46.5</v>
          </cell>
          <cell r="J115" t="str">
            <v>77</v>
          </cell>
          <cell r="K115">
            <v>2</v>
          </cell>
          <cell r="L115">
            <v>47.5</v>
          </cell>
          <cell r="M115">
            <v>47.5</v>
          </cell>
          <cell r="Q115" t="str">
            <v>77</v>
          </cell>
          <cell r="R115">
            <v>4</v>
          </cell>
          <cell r="S115">
            <v>47</v>
          </cell>
          <cell r="T115">
            <v>47</v>
          </cell>
        </row>
        <row r="116">
          <cell r="C116" t="str">
            <v>85</v>
          </cell>
          <cell r="D116">
            <v>184</v>
          </cell>
          <cell r="E116">
            <v>43.5</v>
          </cell>
          <cell r="F116">
            <v>45.070652173913047</v>
          </cell>
          <cell r="J116" t="str">
            <v>85</v>
          </cell>
          <cell r="K116">
            <v>132</v>
          </cell>
          <cell r="L116">
            <v>45</v>
          </cell>
          <cell r="M116">
            <v>46.015151515151516</v>
          </cell>
          <cell r="Q116" t="str">
            <v>85</v>
          </cell>
          <cell r="R116">
            <v>316</v>
          </cell>
          <cell r="S116">
            <v>44</v>
          </cell>
          <cell r="T116">
            <v>45.465189873417721</v>
          </cell>
        </row>
        <row r="117">
          <cell r="C117" t="str">
            <v>86</v>
          </cell>
          <cell r="D117">
            <v>216</v>
          </cell>
          <cell r="E117">
            <v>45</v>
          </cell>
          <cell r="F117">
            <v>45.175925925925924</v>
          </cell>
          <cell r="J117" t="str">
            <v>86</v>
          </cell>
          <cell r="K117">
            <v>158</v>
          </cell>
          <cell r="L117">
            <v>44</v>
          </cell>
          <cell r="M117">
            <v>45.696202531645568</v>
          </cell>
          <cell r="Q117" t="str">
            <v>86</v>
          </cell>
          <cell r="R117">
            <v>374</v>
          </cell>
          <cell r="S117">
            <v>44</v>
          </cell>
          <cell r="T117">
            <v>45.395721925133692</v>
          </cell>
        </row>
        <row r="118">
          <cell r="C118" t="str">
            <v>87</v>
          </cell>
          <cell r="D118">
            <v>176</v>
          </cell>
          <cell r="E118">
            <v>45</v>
          </cell>
          <cell r="F118">
            <v>46.659090909090907</v>
          </cell>
          <cell r="J118" t="str">
            <v>87</v>
          </cell>
          <cell r="K118">
            <v>110</v>
          </cell>
          <cell r="L118">
            <v>44</v>
          </cell>
          <cell r="M118">
            <v>46.381818181818183</v>
          </cell>
          <cell r="Q118" t="str">
            <v>87</v>
          </cell>
          <cell r="R118">
            <v>286</v>
          </cell>
          <cell r="S118">
            <v>45</v>
          </cell>
          <cell r="T118">
            <v>46.552447552447553</v>
          </cell>
        </row>
      </sheetData>
      <sheetData sheetId="13">
        <row r="2">
          <cell r="B2" t="str">
            <v>01</v>
          </cell>
          <cell r="C2">
            <v>3</v>
          </cell>
          <cell r="D2">
            <v>611</v>
          </cell>
          <cell r="E2">
            <v>43</v>
          </cell>
          <cell r="F2">
            <v>56</v>
          </cell>
          <cell r="G2">
            <v>31</v>
          </cell>
          <cell r="H2">
            <v>68</v>
          </cell>
          <cell r="I2">
            <v>49</v>
          </cell>
          <cell r="J2">
            <v>49.374795417348608</v>
          </cell>
          <cell r="N2" t="str">
            <v>01</v>
          </cell>
          <cell r="O2">
            <v>3</v>
          </cell>
          <cell r="P2">
            <v>1205</v>
          </cell>
          <cell r="Q2">
            <v>38</v>
          </cell>
          <cell r="R2">
            <v>52</v>
          </cell>
          <cell r="S2">
            <v>29</v>
          </cell>
          <cell r="T2">
            <v>68</v>
          </cell>
          <cell r="U2">
            <v>45</v>
          </cell>
          <cell r="V2">
            <v>45.800829875518673</v>
          </cell>
        </row>
        <row r="3">
          <cell r="B3" t="str">
            <v>02</v>
          </cell>
          <cell r="C3">
            <v>3</v>
          </cell>
          <cell r="D3">
            <v>492</v>
          </cell>
          <cell r="E3">
            <v>43</v>
          </cell>
          <cell r="F3">
            <v>55</v>
          </cell>
          <cell r="G3">
            <v>31</v>
          </cell>
          <cell r="H3">
            <v>68</v>
          </cell>
          <cell r="I3">
            <v>49</v>
          </cell>
          <cell r="J3">
            <v>49.284552845528452</v>
          </cell>
          <cell r="N3" t="str">
            <v>02</v>
          </cell>
          <cell r="O3">
            <v>3</v>
          </cell>
          <cell r="P3">
            <v>798</v>
          </cell>
          <cell r="Q3">
            <v>38</v>
          </cell>
          <cell r="R3">
            <v>53</v>
          </cell>
          <cell r="S3">
            <v>28</v>
          </cell>
          <cell r="T3">
            <v>68</v>
          </cell>
          <cell r="U3">
            <v>47</v>
          </cell>
          <cell r="V3">
            <v>46.409774436090224</v>
          </cell>
        </row>
        <row r="4">
          <cell r="B4" t="str">
            <v>03</v>
          </cell>
          <cell r="C4">
            <v>3</v>
          </cell>
          <cell r="D4">
            <v>108</v>
          </cell>
          <cell r="E4">
            <v>44</v>
          </cell>
          <cell r="F4">
            <v>56</v>
          </cell>
          <cell r="G4">
            <v>33</v>
          </cell>
          <cell r="H4">
            <v>68</v>
          </cell>
          <cell r="I4">
            <v>49</v>
          </cell>
          <cell r="J4">
            <v>49.731481481481481</v>
          </cell>
          <cell r="N4" t="str">
            <v>03</v>
          </cell>
          <cell r="O4">
            <v>3</v>
          </cell>
          <cell r="P4">
            <v>152</v>
          </cell>
          <cell r="Q4">
            <v>40</v>
          </cell>
          <cell r="R4">
            <v>51</v>
          </cell>
          <cell r="S4">
            <v>28</v>
          </cell>
          <cell r="T4">
            <v>64</v>
          </cell>
          <cell r="U4">
            <v>47</v>
          </cell>
          <cell r="V4">
            <v>46.381578947368418</v>
          </cell>
        </row>
        <row r="5">
          <cell r="B5" t="str">
            <v>04</v>
          </cell>
          <cell r="C5">
            <v>3</v>
          </cell>
          <cell r="D5">
            <v>129</v>
          </cell>
          <cell r="E5">
            <v>47</v>
          </cell>
          <cell r="F5">
            <v>58</v>
          </cell>
          <cell r="G5">
            <v>33</v>
          </cell>
          <cell r="H5">
            <v>67</v>
          </cell>
          <cell r="I5">
            <v>52</v>
          </cell>
          <cell r="J5">
            <v>52.465116279069768</v>
          </cell>
          <cell r="N5" t="str">
            <v>04</v>
          </cell>
          <cell r="O5">
            <v>3</v>
          </cell>
          <cell r="P5">
            <v>270</v>
          </cell>
          <cell r="Q5">
            <v>38</v>
          </cell>
          <cell r="R5">
            <v>49</v>
          </cell>
          <cell r="S5">
            <v>31</v>
          </cell>
          <cell r="T5">
            <v>67</v>
          </cell>
          <cell r="U5">
            <v>43</v>
          </cell>
          <cell r="V5">
            <v>44.407407407407405</v>
          </cell>
        </row>
        <row r="6">
          <cell r="B6" t="str">
            <v>05</v>
          </cell>
          <cell r="C6">
            <v>3</v>
          </cell>
          <cell r="D6">
            <v>559</v>
          </cell>
          <cell r="E6">
            <v>46</v>
          </cell>
          <cell r="F6">
            <v>57</v>
          </cell>
          <cell r="G6">
            <v>36</v>
          </cell>
          <cell r="H6">
            <v>69</v>
          </cell>
          <cell r="I6">
            <v>51</v>
          </cell>
          <cell r="J6">
            <v>51.584973166368513</v>
          </cell>
          <cell r="N6" t="str">
            <v>05</v>
          </cell>
          <cell r="O6">
            <v>3</v>
          </cell>
          <cell r="P6">
            <v>1179</v>
          </cell>
          <cell r="Q6">
            <v>38</v>
          </cell>
          <cell r="R6">
            <v>54</v>
          </cell>
          <cell r="S6">
            <v>27</v>
          </cell>
          <cell r="T6">
            <v>68</v>
          </cell>
          <cell r="U6">
            <v>45</v>
          </cell>
          <cell r="V6">
            <v>46.145038167938928</v>
          </cell>
        </row>
        <row r="7">
          <cell r="B7" t="str">
            <v>06</v>
          </cell>
          <cell r="C7">
            <v>3</v>
          </cell>
          <cell r="D7">
            <v>514</v>
          </cell>
          <cell r="E7">
            <v>47</v>
          </cell>
          <cell r="F7">
            <v>56</v>
          </cell>
          <cell r="G7">
            <v>36</v>
          </cell>
          <cell r="H7">
            <v>68</v>
          </cell>
          <cell r="I7">
            <v>51</v>
          </cell>
          <cell r="J7">
            <v>51.585603112840467</v>
          </cell>
          <cell r="N7" t="str">
            <v>06</v>
          </cell>
          <cell r="O7">
            <v>3</v>
          </cell>
          <cell r="P7">
            <v>1629</v>
          </cell>
          <cell r="Q7">
            <v>39</v>
          </cell>
          <cell r="R7">
            <v>53</v>
          </cell>
          <cell r="S7">
            <v>27</v>
          </cell>
          <cell r="T7">
            <v>67</v>
          </cell>
          <cell r="U7">
            <v>46</v>
          </cell>
          <cell r="V7">
            <v>46.115408225905462</v>
          </cell>
        </row>
        <row r="8">
          <cell r="B8" t="str">
            <v>07</v>
          </cell>
          <cell r="C8">
            <v>3</v>
          </cell>
          <cell r="D8">
            <v>230</v>
          </cell>
          <cell r="E8">
            <v>51</v>
          </cell>
          <cell r="F8">
            <v>60</v>
          </cell>
          <cell r="G8">
            <v>38</v>
          </cell>
          <cell r="H8">
            <v>68</v>
          </cell>
          <cell r="I8">
            <v>55</v>
          </cell>
          <cell r="J8">
            <v>55.239130434782609</v>
          </cell>
          <cell r="N8" t="str">
            <v>07</v>
          </cell>
          <cell r="O8">
            <v>3</v>
          </cell>
          <cell r="P8">
            <v>531</v>
          </cell>
          <cell r="Q8">
            <v>41</v>
          </cell>
          <cell r="R8">
            <v>54</v>
          </cell>
          <cell r="S8">
            <v>30</v>
          </cell>
          <cell r="T8">
            <v>68</v>
          </cell>
          <cell r="U8">
            <v>46</v>
          </cell>
          <cell r="V8">
            <v>47.389830508474574</v>
          </cell>
        </row>
        <row r="9">
          <cell r="B9" t="str">
            <v>08</v>
          </cell>
          <cell r="C9">
            <v>3</v>
          </cell>
          <cell r="D9">
            <v>94</v>
          </cell>
          <cell r="E9">
            <v>51</v>
          </cell>
          <cell r="F9">
            <v>60</v>
          </cell>
          <cell r="G9">
            <v>39</v>
          </cell>
          <cell r="H9">
            <v>68</v>
          </cell>
          <cell r="I9">
            <v>56</v>
          </cell>
          <cell r="J9">
            <v>55.893617021276597</v>
          </cell>
          <cell r="N9" t="str">
            <v>08</v>
          </cell>
          <cell r="O9">
            <v>3</v>
          </cell>
          <cell r="P9">
            <v>187</v>
          </cell>
          <cell r="Q9">
            <v>42</v>
          </cell>
          <cell r="R9">
            <v>53</v>
          </cell>
          <cell r="S9">
            <v>32</v>
          </cell>
          <cell r="T9">
            <v>66</v>
          </cell>
          <cell r="U9">
            <v>47</v>
          </cell>
          <cell r="V9">
            <v>47.395721925133692</v>
          </cell>
        </row>
        <row r="10">
          <cell r="B10" t="str">
            <v>09</v>
          </cell>
          <cell r="C10">
            <v>3</v>
          </cell>
          <cell r="D10">
            <v>304</v>
          </cell>
          <cell r="E10">
            <v>52</v>
          </cell>
          <cell r="F10">
            <v>61</v>
          </cell>
          <cell r="G10">
            <v>40</v>
          </cell>
          <cell r="H10">
            <v>68</v>
          </cell>
          <cell r="I10">
            <v>57</v>
          </cell>
          <cell r="J10">
            <v>56.256578947368418</v>
          </cell>
          <cell r="N10" t="str">
            <v>09</v>
          </cell>
          <cell r="O10">
            <v>3</v>
          </cell>
          <cell r="P10">
            <v>580</v>
          </cell>
          <cell r="Q10">
            <v>42</v>
          </cell>
          <cell r="R10">
            <v>55</v>
          </cell>
          <cell r="S10">
            <v>29</v>
          </cell>
          <cell r="T10">
            <v>67</v>
          </cell>
          <cell r="U10">
            <v>49</v>
          </cell>
          <cell r="V10">
            <v>48.610344827586204</v>
          </cell>
        </row>
        <row r="11">
          <cell r="B11" t="str">
            <v>10</v>
          </cell>
          <cell r="C11">
            <v>3</v>
          </cell>
          <cell r="D11">
            <v>85</v>
          </cell>
          <cell r="E11">
            <v>51</v>
          </cell>
          <cell r="F11">
            <v>60</v>
          </cell>
          <cell r="G11">
            <v>44</v>
          </cell>
          <cell r="H11">
            <v>68</v>
          </cell>
          <cell r="I11">
            <v>55</v>
          </cell>
          <cell r="J11">
            <v>55.71764705882353</v>
          </cell>
          <cell r="N11" t="str">
            <v>10</v>
          </cell>
          <cell r="O11">
            <v>3</v>
          </cell>
          <cell r="P11">
            <v>128</v>
          </cell>
          <cell r="Q11">
            <v>41</v>
          </cell>
          <cell r="R11">
            <v>54</v>
          </cell>
          <cell r="S11">
            <v>30</v>
          </cell>
          <cell r="T11">
            <v>67</v>
          </cell>
          <cell r="U11">
            <v>46.5</v>
          </cell>
          <cell r="V11">
            <v>47.3046875</v>
          </cell>
        </row>
        <row r="12">
          <cell r="B12" t="str">
            <v>11</v>
          </cell>
          <cell r="C12">
            <v>3</v>
          </cell>
          <cell r="D12">
            <v>390</v>
          </cell>
          <cell r="E12">
            <v>50</v>
          </cell>
          <cell r="F12">
            <v>60</v>
          </cell>
          <cell r="G12">
            <v>37</v>
          </cell>
          <cell r="H12">
            <v>68</v>
          </cell>
          <cell r="I12">
            <v>55</v>
          </cell>
          <cell r="J12">
            <v>54.876923076923077</v>
          </cell>
          <cell r="N12" t="str">
            <v>11</v>
          </cell>
          <cell r="O12">
            <v>3</v>
          </cell>
          <cell r="P12">
            <v>1237</v>
          </cell>
          <cell r="Q12">
            <v>41</v>
          </cell>
          <cell r="R12">
            <v>55</v>
          </cell>
          <cell r="S12">
            <v>29</v>
          </cell>
          <cell r="T12">
            <v>68</v>
          </cell>
          <cell r="U12">
            <v>48</v>
          </cell>
          <cell r="V12">
            <v>48.143088116410674</v>
          </cell>
        </row>
        <row r="13">
          <cell r="B13" t="str">
            <v>12</v>
          </cell>
          <cell r="C13">
            <v>3</v>
          </cell>
          <cell r="D13">
            <v>91</v>
          </cell>
          <cell r="E13">
            <v>52</v>
          </cell>
          <cell r="F13">
            <v>63</v>
          </cell>
          <cell r="G13">
            <v>40</v>
          </cell>
          <cell r="H13">
            <v>67</v>
          </cell>
          <cell r="I13">
            <v>58</v>
          </cell>
          <cell r="J13">
            <v>57</v>
          </cell>
          <cell r="N13" t="str">
            <v>12</v>
          </cell>
          <cell r="O13">
            <v>3</v>
          </cell>
          <cell r="P13">
            <v>281</v>
          </cell>
          <cell r="Q13">
            <v>44</v>
          </cell>
          <cell r="R13">
            <v>57</v>
          </cell>
          <cell r="S13">
            <v>30</v>
          </cell>
          <cell r="T13">
            <v>68</v>
          </cell>
          <cell r="U13">
            <v>51</v>
          </cell>
          <cell r="V13">
            <v>50.405693950177934</v>
          </cell>
        </row>
        <row r="14">
          <cell r="B14" t="str">
            <v>13</v>
          </cell>
          <cell r="C14">
            <v>3</v>
          </cell>
          <cell r="D14">
            <v>32</v>
          </cell>
          <cell r="E14">
            <v>53</v>
          </cell>
          <cell r="F14">
            <v>60</v>
          </cell>
          <cell r="G14">
            <v>42</v>
          </cell>
          <cell r="H14">
            <v>66</v>
          </cell>
          <cell r="I14">
            <v>57</v>
          </cell>
          <cell r="J14">
            <v>56.1875</v>
          </cell>
          <cell r="N14" t="str">
            <v>13</v>
          </cell>
          <cell r="O14">
            <v>3</v>
          </cell>
          <cell r="P14">
            <v>94</v>
          </cell>
          <cell r="Q14">
            <v>43</v>
          </cell>
          <cell r="R14">
            <v>60</v>
          </cell>
          <cell r="S14">
            <v>31</v>
          </cell>
          <cell r="T14">
            <v>68</v>
          </cell>
          <cell r="U14">
            <v>49</v>
          </cell>
          <cell r="V14">
            <v>50.808510638297875</v>
          </cell>
        </row>
        <row r="15">
          <cell r="B15" t="str">
            <v>14</v>
          </cell>
          <cell r="C15">
            <v>3</v>
          </cell>
          <cell r="D15">
            <v>232</v>
          </cell>
          <cell r="E15">
            <v>51</v>
          </cell>
          <cell r="F15">
            <v>60</v>
          </cell>
          <cell r="G15">
            <v>41</v>
          </cell>
          <cell r="H15">
            <v>68</v>
          </cell>
          <cell r="I15">
            <v>56</v>
          </cell>
          <cell r="J15">
            <v>55.952586206896555</v>
          </cell>
          <cell r="N15" t="str">
            <v>14</v>
          </cell>
          <cell r="O15">
            <v>3</v>
          </cell>
          <cell r="P15">
            <v>717</v>
          </cell>
          <cell r="Q15">
            <v>41</v>
          </cell>
          <cell r="R15">
            <v>54</v>
          </cell>
          <cell r="S15">
            <v>30</v>
          </cell>
          <cell r="T15">
            <v>67</v>
          </cell>
          <cell r="U15">
            <v>48</v>
          </cell>
          <cell r="V15">
            <v>47.94142259414226</v>
          </cell>
        </row>
        <row r="16">
          <cell r="B16" t="str">
            <v>15</v>
          </cell>
          <cell r="C16">
            <v>3</v>
          </cell>
          <cell r="D16">
            <v>114</v>
          </cell>
          <cell r="E16">
            <v>53</v>
          </cell>
          <cell r="F16">
            <v>64</v>
          </cell>
          <cell r="G16">
            <v>41</v>
          </cell>
          <cell r="H16">
            <v>68</v>
          </cell>
          <cell r="I16">
            <v>59</v>
          </cell>
          <cell r="J16">
            <v>57.903508771929822</v>
          </cell>
          <cell r="N16" t="str">
            <v>15</v>
          </cell>
          <cell r="O16">
            <v>3</v>
          </cell>
          <cell r="P16">
            <v>302</v>
          </cell>
          <cell r="Q16">
            <v>42</v>
          </cell>
          <cell r="R16">
            <v>57</v>
          </cell>
          <cell r="S16">
            <v>32</v>
          </cell>
          <cell r="T16">
            <v>68</v>
          </cell>
          <cell r="U16">
            <v>48</v>
          </cell>
          <cell r="V16">
            <v>49.105960264900659</v>
          </cell>
        </row>
        <row r="17">
          <cell r="B17" t="str">
            <v>16</v>
          </cell>
          <cell r="C17">
            <v>3</v>
          </cell>
          <cell r="D17">
            <v>406</v>
          </cell>
          <cell r="E17">
            <v>48</v>
          </cell>
          <cell r="F17">
            <v>60</v>
          </cell>
          <cell r="G17">
            <v>37</v>
          </cell>
          <cell r="H17">
            <v>69</v>
          </cell>
          <cell r="I17">
            <v>54</v>
          </cell>
          <cell r="J17">
            <v>53.665024630541872</v>
          </cell>
          <cell r="N17" t="str">
            <v>16</v>
          </cell>
          <cell r="O17">
            <v>3</v>
          </cell>
          <cell r="P17">
            <v>987</v>
          </cell>
          <cell r="Q17">
            <v>38</v>
          </cell>
          <cell r="R17">
            <v>53</v>
          </cell>
          <cell r="S17">
            <v>27</v>
          </cell>
          <cell r="T17">
            <v>68</v>
          </cell>
          <cell r="U17">
            <v>44</v>
          </cell>
          <cell r="V17">
            <v>45.418439716312058</v>
          </cell>
        </row>
        <row r="18">
          <cell r="B18" t="str">
            <v>17</v>
          </cell>
          <cell r="C18">
            <v>3</v>
          </cell>
          <cell r="D18">
            <v>158</v>
          </cell>
          <cell r="E18">
            <v>50</v>
          </cell>
          <cell r="F18">
            <v>60</v>
          </cell>
          <cell r="G18">
            <v>41</v>
          </cell>
          <cell r="H18">
            <v>69</v>
          </cell>
          <cell r="I18">
            <v>55</v>
          </cell>
          <cell r="J18">
            <v>54.664556962025316</v>
          </cell>
          <cell r="N18" t="str">
            <v>17</v>
          </cell>
          <cell r="O18">
            <v>3</v>
          </cell>
          <cell r="P18">
            <v>231</v>
          </cell>
          <cell r="Q18">
            <v>40</v>
          </cell>
          <cell r="R18">
            <v>52</v>
          </cell>
          <cell r="S18">
            <v>31</v>
          </cell>
          <cell r="T18">
            <v>68</v>
          </cell>
          <cell r="U18">
            <v>45</v>
          </cell>
          <cell r="V18">
            <v>46.528138528138527</v>
          </cell>
        </row>
        <row r="19">
          <cell r="B19" t="str">
            <v>18</v>
          </cell>
          <cell r="C19">
            <v>3</v>
          </cell>
          <cell r="D19">
            <v>203</v>
          </cell>
          <cell r="E19">
            <v>53</v>
          </cell>
          <cell r="F19">
            <v>62</v>
          </cell>
          <cell r="G19">
            <v>41</v>
          </cell>
          <cell r="H19">
            <v>69</v>
          </cell>
          <cell r="I19">
            <v>57</v>
          </cell>
          <cell r="J19">
            <v>56.837438423645317</v>
          </cell>
          <cell r="N19" t="str">
            <v>18</v>
          </cell>
          <cell r="O19">
            <v>3</v>
          </cell>
          <cell r="P19">
            <v>516</v>
          </cell>
          <cell r="Q19">
            <v>40</v>
          </cell>
          <cell r="R19">
            <v>55</v>
          </cell>
          <cell r="S19">
            <v>31</v>
          </cell>
          <cell r="T19">
            <v>68</v>
          </cell>
          <cell r="U19">
            <v>46</v>
          </cell>
          <cell r="V19">
            <v>47.331395348837212</v>
          </cell>
        </row>
        <row r="20">
          <cell r="B20" t="str">
            <v>19</v>
          </cell>
          <cell r="C20">
            <v>3</v>
          </cell>
          <cell r="D20">
            <v>254</v>
          </cell>
          <cell r="E20">
            <v>50</v>
          </cell>
          <cell r="F20">
            <v>61</v>
          </cell>
          <cell r="G20">
            <v>38</v>
          </cell>
          <cell r="H20">
            <v>68</v>
          </cell>
          <cell r="I20">
            <v>55</v>
          </cell>
          <cell r="J20">
            <v>54.948818897637793</v>
          </cell>
          <cell r="N20" t="str">
            <v>19</v>
          </cell>
          <cell r="O20">
            <v>3</v>
          </cell>
          <cell r="P20">
            <v>646</v>
          </cell>
          <cell r="Q20">
            <v>40</v>
          </cell>
          <cell r="R20">
            <v>53</v>
          </cell>
          <cell r="S20">
            <v>29</v>
          </cell>
          <cell r="T20">
            <v>67</v>
          </cell>
          <cell r="U20">
            <v>46</v>
          </cell>
          <cell r="V20">
            <v>46.591331269349844</v>
          </cell>
        </row>
        <row r="21">
          <cell r="B21" t="str">
            <v>20</v>
          </cell>
          <cell r="C21">
            <v>3</v>
          </cell>
          <cell r="D21">
            <v>69</v>
          </cell>
          <cell r="E21">
            <v>53</v>
          </cell>
          <cell r="F21">
            <v>62</v>
          </cell>
          <cell r="G21">
            <v>44</v>
          </cell>
          <cell r="H21">
            <v>68</v>
          </cell>
          <cell r="I21">
            <v>58</v>
          </cell>
          <cell r="J21">
            <v>57.463768115942031</v>
          </cell>
          <cell r="N21" t="str">
            <v>20</v>
          </cell>
          <cell r="O21">
            <v>3</v>
          </cell>
          <cell r="P21">
            <v>145</v>
          </cell>
          <cell r="Q21">
            <v>42</v>
          </cell>
          <cell r="R21">
            <v>55</v>
          </cell>
          <cell r="S21">
            <v>31</v>
          </cell>
          <cell r="T21">
            <v>67</v>
          </cell>
          <cell r="U21">
            <v>48</v>
          </cell>
          <cell r="V21">
            <v>48.717241379310344</v>
          </cell>
        </row>
        <row r="22">
          <cell r="B22" t="str">
            <v>21</v>
          </cell>
          <cell r="C22">
            <v>3</v>
          </cell>
          <cell r="D22">
            <v>263</v>
          </cell>
          <cell r="E22">
            <v>52</v>
          </cell>
          <cell r="F22">
            <v>61</v>
          </cell>
          <cell r="G22">
            <v>41</v>
          </cell>
          <cell r="H22">
            <v>69</v>
          </cell>
          <cell r="I22">
            <v>57</v>
          </cell>
          <cell r="J22">
            <v>56.098859315589351</v>
          </cell>
          <cell r="N22" t="str">
            <v>21</v>
          </cell>
          <cell r="O22">
            <v>3</v>
          </cell>
          <cell r="P22">
            <v>478</v>
          </cell>
          <cell r="Q22">
            <v>42</v>
          </cell>
          <cell r="R22">
            <v>54</v>
          </cell>
          <cell r="S22">
            <v>29</v>
          </cell>
          <cell r="T22">
            <v>67</v>
          </cell>
          <cell r="U22">
            <v>47</v>
          </cell>
          <cell r="V22">
            <v>47.769874476987447</v>
          </cell>
        </row>
        <row r="23">
          <cell r="B23" t="str">
            <v>22</v>
          </cell>
          <cell r="C23">
            <v>3</v>
          </cell>
          <cell r="D23">
            <v>384</v>
          </cell>
          <cell r="E23">
            <v>52</v>
          </cell>
          <cell r="F23">
            <v>61</v>
          </cell>
          <cell r="G23">
            <v>39</v>
          </cell>
          <cell r="H23">
            <v>69</v>
          </cell>
          <cell r="I23">
            <v>56</v>
          </cell>
          <cell r="J23">
            <v>55.7421875</v>
          </cell>
          <cell r="N23" t="str">
            <v>22</v>
          </cell>
          <cell r="O23">
            <v>3</v>
          </cell>
          <cell r="P23">
            <v>663</v>
          </cell>
          <cell r="Q23">
            <v>41</v>
          </cell>
          <cell r="R23">
            <v>53</v>
          </cell>
          <cell r="S23">
            <v>30</v>
          </cell>
          <cell r="T23">
            <v>68</v>
          </cell>
          <cell r="U23">
            <v>47</v>
          </cell>
          <cell r="V23">
            <v>47.25339366515837</v>
          </cell>
        </row>
        <row r="24">
          <cell r="B24" t="str">
            <v>23</v>
          </cell>
          <cell r="C24">
            <v>3</v>
          </cell>
          <cell r="D24">
            <v>270</v>
          </cell>
          <cell r="E24">
            <v>51</v>
          </cell>
          <cell r="F24">
            <v>60</v>
          </cell>
          <cell r="G24">
            <v>40</v>
          </cell>
          <cell r="H24">
            <v>67</v>
          </cell>
          <cell r="I24">
            <v>55</v>
          </cell>
          <cell r="J24">
            <v>55.244444444444447</v>
          </cell>
          <cell r="N24" t="str">
            <v>23</v>
          </cell>
          <cell r="O24">
            <v>3</v>
          </cell>
          <cell r="P24">
            <v>593</v>
          </cell>
          <cell r="Q24">
            <v>39</v>
          </cell>
          <cell r="R24">
            <v>52</v>
          </cell>
          <cell r="S24">
            <v>29</v>
          </cell>
          <cell r="T24">
            <v>66</v>
          </cell>
          <cell r="U24">
            <v>45</v>
          </cell>
          <cell r="V24">
            <v>45.991568296795954</v>
          </cell>
        </row>
        <row r="25">
          <cell r="B25" t="str">
            <v>24</v>
          </cell>
          <cell r="C25">
            <v>3</v>
          </cell>
          <cell r="D25">
            <v>94</v>
          </cell>
          <cell r="E25">
            <v>49</v>
          </cell>
          <cell r="F25">
            <v>61</v>
          </cell>
          <cell r="G25">
            <v>39</v>
          </cell>
          <cell r="H25">
            <v>67</v>
          </cell>
          <cell r="I25">
            <v>55</v>
          </cell>
          <cell r="J25">
            <v>54.840425531914896</v>
          </cell>
          <cell r="N25" t="str">
            <v>24</v>
          </cell>
          <cell r="O25">
            <v>3</v>
          </cell>
          <cell r="P25">
            <v>169</v>
          </cell>
          <cell r="Q25">
            <v>37</v>
          </cell>
          <cell r="R25">
            <v>50</v>
          </cell>
          <cell r="S25">
            <v>29</v>
          </cell>
          <cell r="T25">
            <v>64</v>
          </cell>
          <cell r="U25">
            <v>43</v>
          </cell>
          <cell r="V25">
            <v>44.284023668639051</v>
          </cell>
        </row>
        <row r="26">
          <cell r="B26" t="str">
            <v>25</v>
          </cell>
          <cell r="C26">
            <v>3</v>
          </cell>
          <cell r="D26">
            <v>484</v>
          </cell>
          <cell r="E26">
            <v>46</v>
          </cell>
          <cell r="F26">
            <v>59</v>
          </cell>
          <cell r="G26">
            <v>32</v>
          </cell>
          <cell r="H26">
            <v>68</v>
          </cell>
          <cell r="I26">
            <v>53</v>
          </cell>
          <cell r="J26">
            <v>52.328512396694215</v>
          </cell>
          <cell r="N26" t="str">
            <v>25</v>
          </cell>
          <cell r="O26">
            <v>3</v>
          </cell>
          <cell r="P26">
            <v>788</v>
          </cell>
          <cell r="Q26">
            <v>40</v>
          </cell>
          <cell r="R26">
            <v>54</v>
          </cell>
          <cell r="S26">
            <v>27</v>
          </cell>
          <cell r="T26">
            <v>68</v>
          </cell>
          <cell r="U26">
            <v>47.5</v>
          </cell>
          <cell r="V26">
            <v>46.955583756345177</v>
          </cell>
        </row>
        <row r="27">
          <cell r="B27" t="str">
            <v>26</v>
          </cell>
          <cell r="C27">
            <v>3</v>
          </cell>
          <cell r="D27">
            <v>631</v>
          </cell>
          <cell r="E27">
            <v>45</v>
          </cell>
          <cell r="F27">
            <v>58</v>
          </cell>
          <cell r="G27">
            <v>34</v>
          </cell>
          <cell r="H27">
            <v>68</v>
          </cell>
          <cell r="I27">
            <v>51</v>
          </cell>
          <cell r="J27">
            <v>51.334389857369253</v>
          </cell>
          <cell r="N27" t="str">
            <v>26</v>
          </cell>
          <cell r="O27">
            <v>3</v>
          </cell>
          <cell r="P27">
            <v>1161</v>
          </cell>
          <cell r="Q27">
            <v>37</v>
          </cell>
          <cell r="R27">
            <v>52</v>
          </cell>
          <cell r="S27">
            <v>28</v>
          </cell>
          <cell r="T27">
            <v>67</v>
          </cell>
          <cell r="U27">
            <v>43</v>
          </cell>
          <cell r="V27">
            <v>44.422911283376401</v>
          </cell>
        </row>
        <row r="28">
          <cell r="B28" t="str">
            <v>27</v>
          </cell>
          <cell r="C28">
            <v>3</v>
          </cell>
          <cell r="D28">
            <v>982</v>
          </cell>
          <cell r="E28">
            <v>48</v>
          </cell>
          <cell r="F28">
            <v>58</v>
          </cell>
          <cell r="G28">
            <v>34</v>
          </cell>
          <cell r="H28">
            <v>69</v>
          </cell>
          <cell r="I28">
            <v>53</v>
          </cell>
          <cell r="J28">
            <v>52.869653767820772</v>
          </cell>
          <cell r="N28" t="str">
            <v>27</v>
          </cell>
          <cell r="O28">
            <v>3</v>
          </cell>
          <cell r="P28">
            <v>2385</v>
          </cell>
          <cell r="Q28">
            <v>39</v>
          </cell>
          <cell r="R28">
            <v>53</v>
          </cell>
          <cell r="S28">
            <v>26</v>
          </cell>
          <cell r="T28">
            <v>68</v>
          </cell>
          <cell r="U28">
            <v>45</v>
          </cell>
          <cell r="V28">
            <v>45.564360587002099</v>
          </cell>
        </row>
        <row r="29">
          <cell r="B29" t="str">
            <v>28</v>
          </cell>
          <cell r="C29">
            <v>3</v>
          </cell>
          <cell r="D29">
            <v>496</v>
          </cell>
          <cell r="E29">
            <v>49</v>
          </cell>
          <cell r="F29">
            <v>58</v>
          </cell>
          <cell r="G29">
            <v>37</v>
          </cell>
          <cell r="H29">
            <v>68</v>
          </cell>
          <cell r="I29">
            <v>54</v>
          </cell>
          <cell r="J29">
            <v>53.435483870967744</v>
          </cell>
          <cell r="N29" t="str">
            <v>28</v>
          </cell>
          <cell r="O29">
            <v>3</v>
          </cell>
          <cell r="P29">
            <v>831</v>
          </cell>
          <cell r="Q29">
            <v>41</v>
          </cell>
          <cell r="R29">
            <v>52</v>
          </cell>
          <cell r="S29">
            <v>28</v>
          </cell>
          <cell r="T29">
            <v>65</v>
          </cell>
          <cell r="U29">
            <v>45</v>
          </cell>
          <cell r="V29">
            <v>46.234657039711195</v>
          </cell>
        </row>
        <row r="30">
          <cell r="B30" t="str">
            <v>29</v>
          </cell>
          <cell r="C30">
            <v>3</v>
          </cell>
          <cell r="D30">
            <v>174</v>
          </cell>
          <cell r="E30">
            <v>49</v>
          </cell>
          <cell r="F30">
            <v>61</v>
          </cell>
          <cell r="G30">
            <v>37</v>
          </cell>
          <cell r="H30">
            <v>69</v>
          </cell>
          <cell r="I30">
            <v>55.5</v>
          </cell>
          <cell r="J30">
            <v>55.195402298850574</v>
          </cell>
          <cell r="N30" t="str">
            <v>29</v>
          </cell>
          <cell r="O30">
            <v>3</v>
          </cell>
          <cell r="P30">
            <v>219</v>
          </cell>
          <cell r="Q30">
            <v>40</v>
          </cell>
          <cell r="R30">
            <v>50</v>
          </cell>
          <cell r="S30">
            <v>30</v>
          </cell>
          <cell r="T30">
            <v>65</v>
          </cell>
          <cell r="U30">
            <v>44</v>
          </cell>
          <cell r="V30">
            <v>45.429223744292237</v>
          </cell>
        </row>
        <row r="31">
          <cell r="B31" t="str">
            <v>30</v>
          </cell>
          <cell r="C31">
            <v>3</v>
          </cell>
          <cell r="D31">
            <v>247</v>
          </cell>
          <cell r="E31">
            <v>49</v>
          </cell>
          <cell r="F31">
            <v>57</v>
          </cell>
          <cell r="G31">
            <v>39</v>
          </cell>
          <cell r="H31">
            <v>68</v>
          </cell>
          <cell r="I31">
            <v>53</v>
          </cell>
          <cell r="J31">
            <v>53.044534412955464</v>
          </cell>
          <cell r="N31" t="str">
            <v>30</v>
          </cell>
          <cell r="O31">
            <v>3</v>
          </cell>
          <cell r="P31">
            <v>366</v>
          </cell>
          <cell r="Q31">
            <v>39</v>
          </cell>
          <cell r="R31">
            <v>50</v>
          </cell>
          <cell r="S31">
            <v>28</v>
          </cell>
          <cell r="T31">
            <v>65</v>
          </cell>
          <cell r="U31">
            <v>44</v>
          </cell>
          <cell r="V31">
            <v>45.172131147540981</v>
          </cell>
        </row>
        <row r="32">
          <cell r="B32" t="str">
            <v>31</v>
          </cell>
          <cell r="C32">
            <v>3</v>
          </cell>
          <cell r="D32">
            <v>333</v>
          </cell>
          <cell r="E32">
            <v>47</v>
          </cell>
          <cell r="F32">
            <v>56</v>
          </cell>
          <cell r="G32">
            <v>36</v>
          </cell>
          <cell r="H32">
            <v>67</v>
          </cell>
          <cell r="I32">
            <v>52</v>
          </cell>
          <cell r="J32">
            <v>51.888888888888886</v>
          </cell>
          <cell r="N32" t="str">
            <v>31</v>
          </cell>
          <cell r="O32">
            <v>3</v>
          </cell>
          <cell r="P32">
            <v>665</v>
          </cell>
          <cell r="Q32">
            <v>40</v>
          </cell>
          <cell r="R32">
            <v>50</v>
          </cell>
          <cell r="S32">
            <v>27</v>
          </cell>
          <cell r="T32">
            <v>65</v>
          </cell>
          <cell r="U32">
            <v>44</v>
          </cell>
          <cell r="V32">
            <v>44.574436090225561</v>
          </cell>
        </row>
        <row r="33">
          <cell r="B33" t="str">
            <v>32</v>
          </cell>
          <cell r="C33">
            <v>3</v>
          </cell>
          <cell r="D33">
            <v>389</v>
          </cell>
          <cell r="E33">
            <v>49</v>
          </cell>
          <cell r="F33">
            <v>57</v>
          </cell>
          <cell r="G33">
            <v>36</v>
          </cell>
          <cell r="H33">
            <v>68</v>
          </cell>
          <cell r="I33">
            <v>53</v>
          </cell>
          <cell r="J33">
            <v>53.156812339331623</v>
          </cell>
          <cell r="N33" t="str">
            <v>32</v>
          </cell>
          <cell r="O33">
            <v>3</v>
          </cell>
          <cell r="P33">
            <v>829</v>
          </cell>
          <cell r="Q33">
            <v>41</v>
          </cell>
          <cell r="R33">
            <v>52</v>
          </cell>
          <cell r="S33">
            <v>28</v>
          </cell>
          <cell r="T33">
            <v>67</v>
          </cell>
          <cell r="U33">
            <v>46</v>
          </cell>
          <cell r="V33">
            <v>46.361881785283472</v>
          </cell>
        </row>
        <row r="34">
          <cell r="B34" t="str">
            <v>33</v>
          </cell>
          <cell r="C34">
            <v>3</v>
          </cell>
          <cell r="D34">
            <v>326</v>
          </cell>
          <cell r="E34">
            <v>49</v>
          </cell>
          <cell r="F34">
            <v>57</v>
          </cell>
          <cell r="G34">
            <v>38</v>
          </cell>
          <cell r="H34">
            <v>67</v>
          </cell>
          <cell r="I34">
            <v>53</v>
          </cell>
          <cell r="J34">
            <v>53.082822085889568</v>
          </cell>
          <cell r="N34" t="str">
            <v>33</v>
          </cell>
          <cell r="O34">
            <v>3</v>
          </cell>
          <cell r="P34">
            <v>567</v>
          </cell>
          <cell r="Q34">
            <v>39</v>
          </cell>
          <cell r="R34">
            <v>50</v>
          </cell>
          <cell r="S34">
            <v>27</v>
          </cell>
          <cell r="T34">
            <v>67</v>
          </cell>
          <cell r="U34">
            <v>44</v>
          </cell>
          <cell r="V34">
            <v>44.354497354497354</v>
          </cell>
        </row>
        <row r="35">
          <cell r="B35" t="str">
            <v>34</v>
          </cell>
          <cell r="C35">
            <v>3</v>
          </cell>
          <cell r="D35">
            <v>76</v>
          </cell>
          <cell r="E35">
            <v>49</v>
          </cell>
          <cell r="F35">
            <v>57</v>
          </cell>
          <cell r="G35">
            <v>41</v>
          </cell>
          <cell r="H35">
            <v>66</v>
          </cell>
          <cell r="I35">
            <v>53</v>
          </cell>
          <cell r="J35">
            <v>53.05263157894737</v>
          </cell>
          <cell r="N35" t="str">
            <v>34</v>
          </cell>
          <cell r="O35">
            <v>3</v>
          </cell>
          <cell r="P35">
            <v>112</v>
          </cell>
          <cell r="Q35">
            <v>40</v>
          </cell>
          <cell r="R35">
            <v>49.5</v>
          </cell>
          <cell r="S35">
            <v>29</v>
          </cell>
          <cell r="T35">
            <v>64</v>
          </cell>
          <cell r="U35">
            <v>43</v>
          </cell>
          <cell r="V35">
            <v>44.767857142857146</v>
          </cell>
        </row>
        <row r="36">
          <cell r="B36" t="str">
            <v>35</v>
          </cell>
          <cell r="C36">
            <v>3</v>
          </cell>
          <cell r="D36">
            <v>180</v>
          </cell>
          <cell r="E36">
            <v>48</v>
          </cell>
          <cell r="F36">
            <v>59.5</v>
          </cell>
          <cell r="G36">
            <v>37</v>
          </cell>
          <cell r="H36">
            <v>68</v>
          </cell>
          <cell r="I36">
            <v>53</v>
          </cell>
          <cell r="J36">
            <v>53.43333333333333</v>
          </cell>
          <cell r="N36" t="str">
            <v>35</v>
          </cell>
          <cell r="O36">
            <v>3</v>
          </cell>
          <cell r="P36">
            <v>332</v>
          </cell>
          <cell r="Q36">
            <v>39</v>
          </cell>
          <cell r="R36">
            <v>51</v>
          </cell>
          <cell r="S36">
            <v>28</v>
          </cell>
          <cell r="T36">
            <v>65</v>
          </cell>
          <cell r="U36">
            <v>43</v>
          </cell>
          <cell r="V36">
            <v>44.743975903614455</v>
          </cell>
        </row>
        <row r="37">
          <cell r="B37" t="str">
            <v>36</v>
          </cell>
          <cell r="C37">
            <v>3</v>
          </cell>
          <cell r="D37">
            <v>124</v>
          </cell>
          <cell r="E37">
            <v>49</v>
          </cell>
          <cell r="F37">
            <v>59</v>
          </cell>
          <cell r="G37">
            <v>40</v>
          </cell>
          <cell r="H37">
            <v>66</v>
          </cell>
          <cell r="I37">
            <v>54</v>
          </cell>
          <cell r="J37">
            <v>54.177419354838712</v>
          </cell>
          <cell r="N37" t="str">
            <v>36</v>
          </cell>
          <cell r="O37">
            <v>3</v>
          </cell>
          <cell r="P37">
            <v>262</v>
          </cell>
          <cell r="Q37">
            <v>40</v>
          </cell>
          <cell r="R37">
            <v>51</v>
          </cell>
          <cell r="S37">
            <v>30</v>
          </cell>
          <cell r="T37">
            <v>66</v>
          </cell>
          <cell r="U37">
            <v>45</v>
          </cell>
          <cell r="V37">
            <v>45.31679389312977</v>
          </cell>
        </row>
        <row r="38">
          <cell r="B38" t="str">
            <v>37</v>
          </cell>
          <cell r="C38">
            <v>3</v>
          </cell>
          <cell r="D38">
            <v>60</v>
          </cell>
          <cell r="E38">
            <v>49</v>
          </cell>
          <cell r="F38">
            <v>59.5</v>
          </cell>
          <cell r="G38">
            <v>42</v>
          </cell>
          <cell r="H38">
            <v>65</v>
          </cell>
          <cell r="I38">
            <v>54.5</v>
          </cell>
          <cell r="J38">
            <v>54.083333333333336</v>
          </cell>
          <cell r="N38" t="str">
            <v>37</v>
          </cell>
          <cell r="O38">
            <v>3</v>
          </cell>
          <cell r="P38">
            <v>132</v>
          </cell>
          <cell r="Q38">
            <v>40.5</v>
          </cell>
          <cell r="R38">
            <v>51</v>
          </cell>
          <cell r="S38">
            <v>33</v>
          </cell>
          <cell r="T38">
            <v>65</v>
          </cell>
          <cell r="U38">
            <v>45</v>
          </cell>
          <cell r="V38">
            <v>45.954545454545453</v>
          </cell>
        </row>
        <row r="39">
          <cell r="B39" t="str">
            <v>60</v>
          </cell>
          <cell r="C39">
            <v>3</v>
          </cell>
          <cell r="D39">
            <v>789</v>
          </cell>
          <cell r="E39">
            <v>49</v>
          </cell>
          <cell r="F39">
            <v>59</v>
          </cell>
          <cell r="G39">
            <v>37</v>
          </cell>
          <cell r="H39">
            <v>69</v>
          </cell>
          <cell r="I39">
            <v>54</v>
          </cell>
          <cell r="J39">
            <v>53.675538656527252</v>
          </cell>
          <cell r="N39" t="str">
            <v>60</v>
          </cell>
          <cell r="O39">
            <v>3</v>
          </cell>
          <cell r="P39">
            <v>1615</v>
          </cell>
          <cell r="Q39">
            <v>38</v>
          </cell>
          <cell r="R39">
            <v>51</v>
          </cell>
          <cell r="S39">
            <v>27</v>
          </cell>
          <cell r="T39">
            <v>67</v>
          </cell>
          <cell r="U39">
            <v>43</v>
          </cell>
          <cell r="V39">
            <v>44.684210526315788</v>
          </cell>
        </row>
        <row r="40">
          <cell r="B40" t="str">
            <v>61</v>
          </cell>
          <cell r="C40">
            <v>3</v>
          </cell>
          <cell r="D40">
            <v>558</v>
          </cell>
          <cell r="E40">
            <v>49</v>
          </cell>
          <cell r="F40">
            <v>58</v>
          </cell>
          <cell r="G40">
            <v>35</v>
          </cell>
          <cell r="H40">
            <v>68</v>
          </cell>
          <cell r="I40">
            <v>54</v>
          </cell>
          <cell r="J40">
            <v>53.61469534050179</v>
          </cell>
          <cell r="N40" t="str">
            <v>61</v>
          </cell>
          <cell r="O40">
            <v>3</v>
          </cell>
          <cell r="P40">
            <v>1192</v>
          </cell>
          <cell r="Q40">
            <v>39</v>
          </cell>
          <cell r="R40">
            <v>53</v>
          </cell>
          <cell r="S40">
            <v>27</v>
          </cell>
          <cell r="T40">
            <v>67</v>
          </cell>
          <cell r="U40">
            <v>46</v>
          </cell>
          <cell r="V40">
            <v>46.270134228187921</v>
          </cell>
        </row>
        <row r="41">
          <cell r="B41" t="str">
            <v>62</v>
          </cell>
          <cell r="C41">
            <v>3</v>
          </cell>
          <cell r="D41">
            <v>388</v>
          </cell>
          <cell r="E41">
            <v>49</v>
          </cell>
          <cell r="F41">
            <v>58</v>
          </cell>
          <cell r="G41">
            <v>38</v>
          </cell>
          <cell r="H41">
            <v>68</v>
          </cell>
          <cell r="I41">
            <v>53</v>
          </cell>
          <cell r="J41">
            <v>53.402061855670105</v>
          </cell>
          <cell r="N41" t="str">
            <v>62</v>
          </cell>
          <cell r="O41">
            <v>3</v>
          </cell>
          <cell r="P41">
            <v>693</v>
          </cell>
          <cell r="Q41">
            <v>38</v>
          </cell>
          <cell r="R41">
            <v>51</v>
          </cell>
          <cell r="S41">
            <v>28</v>
          </cell>
          <cell r="T41">
            <v>67</v>
          </cell>
          <cell r="U41">
            <v>44</v>
          </cell>
          <cell r="V41">
            <v>44.733044733044736</v>
          </cell>
        </row>
        <row r="42">
          <cell r="B42" t="str">
            <v>63</v>
          </cell>
          <cell r="C42">
            <v>3</v>
          </cell>
          <cell r="D42">
            <v>574</v>
          </cell>
          <cell r="E42">
            <v>49</v>
          </cell>
          <cell r="F42">
            <v>58</v>
          </cell>
          <cell r="G42">
            <v>36</v>
          </cell>
          <cell r="H42">
            <v>68</v>
          </cell>
          <cell r="I42">
            <v>53</v>
          </cell>
          <cell r="J42">
            <v>53.390243902439025</v>
          </cell>
          <cell r="N42" t="str">
            <v>63</v>
          </cell>
          <cell r="O42">
            <v>3</v>
          </cell>
          <cell r="P42">
            <v>1095</v>
          </cell>
          <cell r="Q42">
            <v>40</v>
          </cell>
          <cell r="R42">
            <v>53</v>
          </cell>
          <cell r="S42">
            <v>27</v>
          </cell>
          <cell r="T42">
            <v>67</v>
          </cell>
          <cell r="U42">
            <v>46</v>
          </cell>
          <cell r="V42">
            <v>46.524200913242012</v>
          </cell>
        </row>
        <row r="43">
          <cell r="B43" t="str">
            <v>64</v>
          </cell>
          <cell r="C43">
            <v>3</v>
          </cell>
          <cell r="D43">
            <v>285</v>
          </cell>
          <cell r="E43">
            <v>50</v>
          </cell>
          <cell r="F43">
            <v>59</v>
          </cell>
          <cell r="G43">
            <v>39</v>
          </cell>
          <cell r="H43">
            <v>68</v>
          </cell>
          <cell r="I43">
            <v>55</v>
          </cell>
          <cell r="J43">
            <v>54.722807017543857</v>
          </cell>
          <cell r="N43" t="str">
            <v>64</v>
          </cell>
          <cell r="O43">
            <v>3</v>
          </cell>
          <cell r="P43">
            <v>773</v>
          </cell>
          <cell r="Q43">
            <v>41</v>
          </cell>
          <cell r="R43">
            <v>53</v>
          </cell>
          <cell r="S43">
            <v>29</v>
          </cell>
          <cell r="T43">
            <v>68</v>
          </cell>
          <cell r="U43">
            <v>46</v>
          </cell>
          <cell r="V43">
            <v>47.169469598965073</v>
          </cell>
        </row>
        <row r="44">
          <cell r="B44" t="str">
            <v>65</v>
          </cell>
          <cell r="C44">
            <v>3</v>
          </cell>
          <cell r="D44">
            <v>283</v>
          </cell>
          <cell r="E44">
            <v>50</v>
          </cell>
          <cell r="F44">
            <v>59</v>
          </cell>
          <cell r="G44">
            <v>38</v>
          </cell>
          <cell r="H44">
            <v>67</v>
          </cell>
          <cell r="I44">
            <v>54</v>
          </cell>
          <cell r="J44">
            <v>54.399293286219084</v>
          </cell>
          <cell r="N44" t="str">
            <v>65</v>
          </cell>
          <cell r="O44">
            <v>3</v>
          </cell>
          <cell r="P44">
            <v>753</v>
          </cell>
          <cell r="Q44">
            <v>42</v>
          </cell>
          <cell r="R44">
            <v>52</v>
          </cell>
          <cell r="S44">
            <v>31</v>
          </cell>
          <cell r="T44">
            <v>67</v>
          </cell>
          <cell r="U44">
            <v>46</v>
          </cell>
          <cell r="V44">
            <v>47.091633466135455</v>
          </cell>
        </row>
        <row r="45">
          <cell r="B45" t="str">
            <v>66</v>
          </cell>
          <cell r="C45">
            <v>3</v>
          </cell>
          <cell r="D45">
            <v>192</v>
          </cell>
          <cell r="E45">
            <v>52</v>
          </cell>
          <cell r="F45">
            <v>58.5</v>
          </cell>
          <cell r="G45">
            <v>38</v>
          </cell>
          <cell r="H45">
            <v>67</v>
          </cell>
          <cell r="I45">
            <v>56</v>
          </cell>
          <cell r="J45">
            <v>54.927083333333336</v>
          </cell>
          <cell r="N45" t="str">
            <v>66</v>
          </cell>
          <cell r="O45">
            <v>3</v>
          </cell>
          <cell r="P45">
            <v>537</v>
          </cell>
          <cell r="Q45">
            <v>43</v>
          </cell>
          <cell r="R45">
            <v>52</v>
          </cell>
          <cell r="S45">
            <v>31</v>
          </cell>
          <cell r="T45">
            <v>65</v>
          </cell>
          <cell r="U45">
            <v>48</v>
          </cell>
          <cell r="V45">
            <v>47.69832402234637</v>
          </cell>
        </row>
        <row r="46">
          <cell r="B46" t="str">
            <v>67</v>
          </cell>
          <cell r="C46">
            <v>3</v>
          </cell>
          <cell r="D46">
            <v>193</v>
          </cell>
          <cell r="E46">
            <v>49</v>
          </cell>
          <cell r="F46">
            <v>58</v>
          </cell>
          <cell r="G46">
            <v>40</v>
          </cell>
          <cell r="H46">
            <v>67</v>
          </cell>
          <cell r="I46">
            <v>53</v>
          </cell>
          <cell r="J46">
            <v>53.424870466321245</v>
          </cell>
          <cell r="N46" t="str">
            <v>67</v>
          </cell>
          <cell r="O46">
            <v>3</v>
          </cell>
          <cell r="P46">
            <v>504</v>
          </cell>
          <cell r="Q46">
            <v>39</v>
          </cell>
          <cell r="R46">
            <v>51</v>
          </cell>
          <cell r="S46">
            <v>29</v>
          </cell>
          <cell r="T46">
            <v>65</v>
          </cell>
          <cell r="U46">
            <v>44</v>
          </cell>
          <cell r="V46">
            <v>45.125</v>
          </cell>
        </row>
        <row r="47">
          <cell r="B47" t="str">
            <v>68</v>
          </cell>
          <cell r="C47">
            <v>3</v>
          </cell>
          <cell r="D47">
            <v>154</v>
          </cell>
          <cell r="E47">
            <v>49</v>
          </cell>
          <cell r="F47">
            <v>59</v>
          </cell>
          <cell r="G47">
            <v>40</v>
          </cell>
          <cell r="H47">
            <v>67</v>
          </cell>
          <cell r="I47">
            <v>54</v>
          </cell>
          <cell r="J47">
            <v>53.61038961038961</v>
          </cell>
          <cell r="N47" t="str">
            <v>68</v>
          </cell>
          <cell r="O47">
            <v>3</v>
          </cell>
          <cell r="P47">
            <v>338</v>
          </cell>
          <cell r="Q47">
            <v>41</v>
          </cell>
          <cell r="R47">
            <v>53</v>
          </cell>
          <cell r="S47">
            <v>28</v>
          </cell>
          <cell r="T47">
            <v>68</v>
          </cell>
          <cell r="U47">
            <v>47</v>
          </cell>
          <cell r="V47">
            <v>46.710059171597635</v>
          </cell>
        </row>
        <row r="48">
          <cell r="B48" t="str">
            <v>69</v>
          </cell>
          <cell r="C48">
            <v>3</v>
          </cell>
          <cell r="D48">
            <v>116</v>
          </cell>
          <cell r="E48">
            <v>49</v>
          </cell>
          <cell r="F48">
            <v>59</v>
          </cell>
          <cell r="G48">
            <v>39</v>
          </cell>
          <cell r="H48">
            <v>66</v>
          </cell>
          <cell r="I48">
            <v>54</v>
          </cell>
          <cell r="J48">
            <v>54.258620689655174</v>
          </cell>
          <cell r="N48" t="str">
            <v>69</v>
          </cell>
          <cell r="O48">
            <v>3</v>
          </cell>
          <cell r="P48">
            <v>278</v>
          </cell>
          <cell r="Q48">
            <v>42</v>
          </cell>
          <cell r="R48">
            <v>53</v>
          </cell>
          <cell r="S48">
            <v>31</v>
          </cell>
          <cell r="T48">
            <v>65</v>
          </cell>
          <cell r="U48">
            <v>47</v>
          </cell>
          <cell r="V48">
            <v>47.589928057553955</v>
          </cell>
        </row>
        <row r="49">
          <cell r="B49" t="str">
            <v>70</v>
          </cell>
          <cell r="C49">
            <v>3</v>
          </cell>
          <cell r="D49">
            <v>174</v>
          </cell>
          <cell r="E49">
            <v>54</v>
          </cell>
          <cell r="F49">
            <v>61</v>
          </cell>
          <cell r="G49">
            <v>38</v>
          </cell>
          <cell r="H49">
            <v>67</v>
          </cell>
          <cell r="I49">
            <v>57</v>
          </cell>
          <cell r="J49">
            <v>56.402298850574709</v>
          </cell>
          <cell r="N49" t="str">
            <v>70</v>
          </cell>
          <cell r="O49">
            <v>3</v>
          </cell>
          <cell r="P49">
            <v>514</v>
          </cell>
          <cell r="Q49">
            <v>42</v>
          </cell>
          <cell r="R49">
            <v>57</v>
          </cell>
          <cell r="S49">
            <v>28</v>
          </cell>
          <cell r="T49">
            <v>68</v>
          </cell>
          <cell r="U49">
            <v>49</v>
          </cell>
          <cell r="V49">
            <v>48.982490272373539</v>
          </cell>
        </row>
        <row r="50">
          <cell r="B50" t="str">
            <v>71</v>
          </cell>
          <cell r="C50">
            <v>3</v>
          </cell>
          <cell r="D50">
            <v>169</v>
          </cell>
          <cell r="E50">
            <v>50</v>
          </cell>
          <cell r="F50">
            <v>62</v>
          </cell>
          <cell r="G50">
            <v>40</v>
          </cell>
          <cell r="H50">
            <v>68</v>
          </cell>
          <cell r="I50">
            <v>55</v>
          </cell>
          <cell r="J50">
            <v>55.366863905325445</v>
          </cell>
          <cell r="N50" t="str">
            <v>71</v>
          </cell>
          <cell r="O50">
            <v>3</v>
          </cell>
          <cell r="P50">
            <v>609</v>
          </cell>
          <cell r="Q50">
            <v>40</v>
          </cell>
          <cell r="R50">
            <v>53</v>
          </cell>
          <cell r="S50">
            <v>29</v>
          </cell>
          <cell r="T50">
            <v>68</v>
          </cell>
          <cell r="U50">
            <v>47</v>
          </cell>
          <cell r="V50">
            <v>46.891625615763544</v>
          </cell>
        </row>
        <row r="51">
          <cell r="B51" t="str">
            <v>72</v>
          </cell>
          <cell r="C51">
            <v>3</v>
          </cell>
          <cell r="D51">
            <v>24</v>
          </cell>
          <cell r="E51">
            <v>53.5</v>
          </cell>
          <cell r="F51">
            <v>61.5</v>
          </cell>
          <cell r="G51">
            <v>45</v>
          </cell>
          <cell r="H51">
            <v>66</v>
          </cell>
          <cell r="I51">
            <v>58</v>
          </cell>
          <cell r="J51">
            <v>57.25</v>
          </cell>
          <cell r="N51" t="str">
            <v>72</v>
          </cell>
          <cell r="O51">
            <v>3</v>
          </cell>
          <cell r="P51">
            <v>69</v>
          </cell>
          <cell r="Q51">
            <v>42</v>
          </cell>
          <cell r="R51">
            <v>54</v>
          </cell>
          <cell r="S51">
            <v>32</v>
          </cell>
          <cell r="T51">
            <v>67</v>
          </cell>
          <cell r="U51">
            <v>49</v>
          </cell>
          <cell r="V51">
            <v>47.79710144927536</v>
          </cell>
        </row>
        <row r="52">
          <cell r="B52" t="str">
            <v>73</v>
          </cell>
          <cell r="C52">
            <v>3</v>
          </cell>
          <cell r="D52">
            <v>20</v>
          </cell>
          <cell r="E52">
            <v>51.5</v>
          </cell>
          <cell r="F52">
            <v>62.5</v>
          </cell>
          <cell r="G52">
            <v>43</v>
          </cell>
          <cell r="H52">
            <v>68</v>
          </cell>
          <cell r="I52">
            <v>57.5</v>
          </cell>
          <cell r="J52">
            <v>56.85</v>
          </cell>
          <cell r="N52" t="str">
            <v>73</v>
          </cell>
          <cell r="O52">
            <v>3</v>
          </cell>
          <cell r="P52">
            <v>29</v>
          </cell>
          <cell r="Q52">
            <v>40</v>
          </cell>
          <cell r="R52">
            <v>54</v>
          </cell>
          <cell r="S52">
            <v>28</v>
          </cell>
          <cell r="T52">
            <v>65</v>
          </cell>
          <cell r="U52">
            <v>45</v>
          </cell>
          <cell r="V52">
            <v>46.137931034482762</v>
          </cell>
        </row>
        <row r="53">
          <cell r="B53" t="str">
            <v>74</v>
          </cell>
          <cell r="C53">
            <v>3</v>
          </cell>
          <cell r="D53">
            <v>172</v>
          </cell>
          <cell r="E53">
            <v>48</v>
          </cell>
          <cell r="F53">
            <v>57.5</v>
          </cell>
          <cell r="G53">
            <v>38</v>
          </cell>
          <cell r="H53">
            <v>67</v>
          </cell>
          <cell r="I53">
            <v>52</v>
          </cell>
          <cell r="J53">
            <v>52.47674418604651</v>
          </cell>
          <cell r="N53" t="str">
            <v>74</v>
          </cell>
          <cell r="O53">
            <v>3</v>
          </cell>
          <cell r="P53">
            <v>660</v>
          </cell>
          <cell r="Q53">
            <v>39</v>
          </cell>
          <cell r="R53">
            <v>52</v>
          </cell>
          <cell r="S53">
            <v>28</v>
          </cell>
          <cell r="T53">
            <v>67</v>
          </cell>
          <cell r="U53">
            <v>44</v>
          </cell>
          <cell r="V53">
            <v>45.204545454545453</v>
          </cell>
        </row>
        <row r="54">
          <cell r="B54" t="str">
            <v>76</v>
          </cell>
          <cell r="C54">
            <v>3</v>
          </cell>
          <cell r="D54">
            <v>14</v>
          </cell>
          <cell r="E54">
            <v>49</v>
          </cell>
          <cell r="F54">
            <v>62</v>
          </cell>
          <cell r="G54">
            <v>45</v>
          </cell>
          <cell r="H54">
            <v>65</v>
          </cell>
          <cell r="I54">
            <v>55</v>
          </cell>
          <cell r="J54">
            <v>55.5</v>
          </cell>
          <cell r="N54" t="str">
            <v>76</v>
          </cell>
          <cell r="O54">
            <v>3</v>
          </cell>
          <cell r="P54">
            <v>19</v>
          </cell>
          <cell r="Q54">
            <v>45</v>
          </cell>
          <cell r="R54">
            <v>56</v>
          </cell>
          <cell r="S54">
            <v>35</v>
          </cell>
          <cell r="T54">
            <v>64</v>
          </cell>
          <cell r="U54">
            <v>55</v>
          </cell>
          <cell r="V54">
            <v>52.157894736842103</v>
          </cell>
        </row>
        <row r="55">
          <cell r="B55" t="str">
            <v>77</v>
          </cell>
          <cell r="C55">
            <v>3</v>
          </cell>
          <cell r="D55">
            <v>14</v>
          </cell>
          <cell r="E55">
            <v>54</v>
          </cell>
          <cell r="F55">
            <v>62</v>
          </cell>
          <cell r="G55">
            <v>45</v>
          </cell>
          <cell r="H55">
            <v>66</v>
          </cell>
          <cell r="I55">
            <v>57</v>
          </cell>
          <cell r="J55">
            <v>57.142857142857146</v>
          </cell>
          <cell r="N55" t="str">
            <v>77</v>
          </cell>
          <cell r="O55">
            <v>3</v>
          </cell>
          <cell r="P55">
            <v>4</v>
          </cell>
          <cell r="Q55">
            <v>42.5</v>
          </cell>
          <cell r="R55">
            <v>51.5</v>
          </cell>
          <cell r="S55">
            <v>42</v>
          </cell>
          <cell r="T55">
            <v>52</v>
          </cell>
          <cell r="U55">
            <v>47</v>
          </cell>
          <cell r="V55">
            <v>47</v>
          </cell>
        </row>
        <row r="56">
          <cell r="B56" t="str">
            <v>85</v>
          </cell>
          <cell r="C56">
            <v>3</v>
          </cell>
          <cell r="D56">
            <v>105</v>
          </cell>
          <cell r="E56">
            <v>50</v>
          </cell>
          <cell r="F56">
            <v>60</v>
          </cell>
          <cell r="G56">
            <v>38</v>
          </cell>
          <cell r="H56">
            <v>68</v>
          </cell>
          <cell r="I56">
            <v>54</v>
          </cell>
          <cell r="J56">
            <v>54.228571428571428</v>
          </cell>
          <cell r="N56" t="str">
            <v>85</v>
          </cell>
          <cell r="O56">
            <v>3</v>
          </cell>
          <cell r="P56">
            <v>316</v>
          </cell>
          <cell r="Q56">
            <v>39</v>
          </cell>
          <cell r="R56">
            <v>52</v>
          </cell>
          <cell r="S56">
            <v>28</v>
          </cell>
          <cell r="T56">
            <v>67</v>
          </cell>
          <cell r="U56">
            <v>44</v>
          </cell>
          <cell r="V56">
            <v>45.465189873417721</v>
          </cell>
        </row>
        <row r="57">
          <cell r="B57" t="str">
            <v>86</v>
          </cell>
          <cell r="C57">
            <v>3</v>
          </cell>
          <cell r="D57">
            <v>181</v>
          </cell>
          <cell r="E57">
            <v>49</v>
          </cell>
          <cell r="F57">
            <v>59</v>
          </cell>
          <cell r="G57">
            <v>40</v>
          </cell>
          <cell r="H57">
            <v>68</v>
          </cell>
          <cell r="I57">
            <v>54</v>
          </cell>
          <cell r="J57">
            <v>53.906077348066297</v>
          </cell>
          <cell r="N57" t="str">
            <v>86</v>
          </cell>
          <cell r="O57">
            <v>3</v>
          </cell>
          <cell r="P57">
            <v>374</v>
          </cell>
          <cell r="Q57">
            <v>39</v>
          </cell>
          <cell r="R57">
            <v>52</v>
          </cell>
          <cell r="S57">
            <v>29</v>
          </cell>
          <cell r="T57">
            <v>68</v>
          </cell>
          <cell r="U57">
            <v>44</v>
          </cell>
          <cell r="V57">
            <v>45.395721925133692</v>
          </cell>
        </row>
        <row r="58">
          <cell r="B58" t="str">
            <v>87</v>
          </cell>
          <cell r="C58">
            <v>3</v>
          </cell>
          <cell r="D58">
            <v>94</v>
          </cell>
          <cell r="E58">
            <v>49</v>
          </cell>
          <cell r="F58">
            <v>58</v>
          </cell>
          <cell r="G58">
            <v>40</v>
          </cell>
          <cell r="H58">
            <v>68</v>
          </cell>
          <cell r="I58">
            <v>54</v>
          </cell>
          <cell r="J58">
            <v>53.765957446808514</v>
          </cell>
          <cell r="N58" t="str">
            <v>87</v>
          </cell>
          <cell r="O58">
            <v>3</v>
          </cell>
          <cell r="P58">
            <v>286</v>
          </cell>
          <cell r="Q58">
            <v>40</v>
          </cell>
          <cell r="R58">
            <v>52</v>
          </cell>
          <cell r="S58">
            <v>31</v>
          </cell>
          <cell r="T58">
            <v>67</v>
          </cell>
          <cell r="U58">
            <v>45</v>
          </cell>
          <cell r="V58">
            <v>46.552447552447553</v>
          </cell>
        </row>
        <row r="70">
          <cell r="B70" t="str">
            <v>01</v>
          </cell>
          <cell r="C70">
            <v>3</v>
          </cell>
          <cell r="D70">
            <v>2425</v>
          </cell>
          <cell r="E70">
            <v>38</v>
          </cell>
          <cell r="F70">
            <v>52</v>
          </cell>
          <cell r="G70">
            <v>28</v>
          </cell>
          <cell r="H70">
            <v>68</v>
          </cell>
          <cell r="I70">
            <v>45</v>
          </cell>
          <cell r="J70">
            <v>45.882474226804121</v>
          </cell>
        </row>
        <row r="71">
          <cell r="B71" t="str">
            <v>02</v>
          </cell>
          <cell r="C71">
            <v>3</v>
          </cell>
          <cell r="D71">
            <v>2808</v>
          </cell>
          <cell r="E71">
            <v>39</v>
          </cell>
          <cell r="F71">
            <v>53</v>
          </cell>
          <cell r="G71">
            <v>27</v>
          </cell>
          <cell r="H71">
            <v>68</v>
          </cell>
          <cell r="I71">
            <v>46</v>
          </cell>
          <cell r="J71">
            <v>46.127849002849004</v>
          </cell>
        </row>
        <row r="72">
          <cell r="B72" t="str">
            <v>03</v>
          </cell>
          <cell r="C72">
            <v>3</v>
          </cell>
          <cell r="D72">
            <v>4057</v>
          </cell>
          <cell r="E72">
            <v>41</v>
          </cell>
          <cell r="F72">
            <v>55</v>
          </cell>
          <cell r="G72">
            <v>29</v>
          </cell>
          <cell r="H72">
            <v>68</v>
          </cell>
          <cell r="I72">
            <v>48</v>
          </cell>
          <cell r="J72">
            <v>48.304905102292331</v>
          </cell>
        </row>
        <row r="73">
          <cell r="B73" t="str">
            <v>04</v>
          </cell>
          <cell r="C73">
            <v>3</v>
          </cell>
          <cell r="D73">
            <v>4428</v>
          </cell>
          <cell r="E73">
            <v>40</v>
          </cell>
          <cell r="F73">
            <v>53</v>
          </cell>
          <cell r="G73">
            <v>27</v>
          </cell>
          <cell r="H73">
            <v>68</v>
          </cell>
          <cell r="I73">
            <v>46</v>
          </cell>
          <cell r="J73">
            <v>46.540424570912378</v>
          </cell>
        </row>
        <row r="74">
          <cell r="B74" t="str">
            <v>05</v>
          </cell>
          <cell r="C74">
            <v>3</v>
          </cell>
          <cell r="D74">
            <v>4334</v>
          </cell>
          <cell r="E74">
            <v>38</v>
          </cell>
          <cell r="F74">
            <v>53</v>
          </cell>
          <cell r="G74">
            <v>26</v>
          </cell>
          <cell r="H74">
            <v>68</v>
          </cell>
          <cell r="I74">
            <v>45</v>
          </cell>
          <cell r="J74">
            <v>45.51153668666359</v>
          </cell>
        </row>
        <row r="75">
          <cell r="B75" t="str">
            <v>06</v>
          </cell>
          <cell r="C75">
            <v>3</v>
          </cell>
          <cell r="D75">
            <v>1416</v>
          </cell>
          <cell r="E75">
            <v>40</v>
          </cell>
          <cell r="F75">
            <v>51</v>
          </cell>
          <cell r="G75">
            <v>28</v>
          </cell>
          <cell r="H75">
            <v>65</v>
          </cell>
          <cell r="I75">
            <v>45</v>
          </cell>
          <cell r="J75">
            <v>45.835451977401128</v>
          </cell>
        </row>
        <row r="76">
          <cell r="B76" t="str">
            <v>07</v>
          </cell>
          <cell r="C76">
            <v>3</v>
          </cell>
          <cell r="D76">
            <v>2061</v>
          </cell>
          <cell r="E76">
            <v>40</v>
          </cell>
          <cell r="F76">
            <v>50</v>
          </cell>
          <cell r="G76">
            <v>27</v>
          </cell>
          <cell r="H76">
            <v>67</v>
          </cell>
          <cell r="I76">
            <v>45</v>
          </cell>
          <cell r="J76">
            <v>45.232896652110625</v>
          </cell>
        </row>
        <row r="77">
          <cell r="B77" t="str">
            <v>08</v>
          </cell>
          <cell r="C77">
            <v>3</v>
          </cell>
          <cell r="D77">
            <v>838</v>
          </cell>
          <cell r="E77">
            <v>39</v>
          </cell>
          <cell r="F77">
            <v>51</v>
          </cell>
          <cell r="G77">
            <v>28</v>
          </cell>
          <cell r="H77">
            <v>66</v>
          </cell>
          <cell r="I77">
            <v>44</v>
          </cell>
          <cell r="J77">
            <v>45.116945107398571</v>
          </cell>
        </row>
        <row r="78">
          <cell r="B78" t="str">
            <v>09</v>
          </cell>
          <cell r="C78">
            <v>3</v>
          </cell>
          <cell r="D78">
            <v>4595</v>
          </cell>
          <cell r="E78">
            <v>39</v>
          </cell>
          <cell r="F78">
            <v>52</v>
          </cell>
          <cell r="G78">
            <v>27</v>
          </cell>
          <cell r="H78">
            <v>67</v>
          </cell>
          <cell r="I78">
            <v>45</v>
          </cell>
          <cell r="J78">
            <v>45.541458106637648</v>
          </cell>
        </row>
        <row r="79">
          <cell r="B79" t="str">
            <v>10</v>
          </cell>
          <cell r="C79">
            <v>3</v>
          </cell>
          <cell r="D79">
            <v>3183</v>
          </cell>
          <cell r="E79">
            <v>41</v>
          </cell>
          <cell r="F79">
            <v>52</v>
          </cell>
          <cell r="G79">
            <v>28</v>
          </cell>
          <cell r="H79">
            <v>68</v>
          </cell>
          <cell r="I79">
            <v>46</v>
          </cell>
          <cell r="J79">
            <v>46.904492617027962</v>
          </cell>
        </row>
        <row r="80">
          <cell r="B80" t="str">
            <v>11</v>
          </cell>
          <cell r="C80">
            <v>3</v>
          </cell>
          <cell r="D80">
            <v>976</v>
          </cell>
          <cell r="E80">
            <v>39</v>
          </cell>
          <cell r="F80">
            <v>52</v>
          </cell>
          <cell r="G80">
            <v>28</v>
          </cell>
          <cell r="H80">
            <v>68</v>
          </cell>
          <cell r="I80">
            <v>44</v>
          </cell>
          <cell r="J80">
            <v>45.757172131147541</v>
          </cell>
        </row>
        <row r="81">
          <cell r="B81" t="str">
            <v>12</v>
          </cell>
          <cell r="C81">
            <v>3</v>
          </cell>
          <cell r="D81">
            <v>1881</v>
          </cell>
          <cell r="E81">
            <v>40</v>
          </cell>
          <cell r="F81">
            <v>54</v>
          </cell>
          <cell r="G81">
            <v>28</v>
          </cell>
          <cell r="H81">
            <v>68</v>
          </cell>
          <cell r="I81">
            <v>46</v>
          </cell>
          <cell r="J81">
            <v>46.892610313662942</v>
          </cell>
        </row>
        <row r="82">
          <cell r="B82" t="str">
            <v>Autres santé</v>
          </cell>
          <cell r="C82">
            <v>3</v>
          </cell>
          <cell r="D82">
            <v>2</v>
          </cell>
          <cell r="E82">
            <v>37</v>
          </cell>
          <cell r="F82">
            <v>39</v>
          </cell>
          <cell r="G82">
            <v>37</v>
          </cell>
          <cell r="H82">
            <v>39</v>
          </cell>
          <cell r="I82">
            <v>38</v>
          </cell>
          <cell r="J82">
            <v>38</v>
          </cell>
        </row>
        <row r="83">
          <cell r="B83" t="str">
            <v>Théologie</v>
          </cell>
          <cell r="C83">
            <v>3</v>
          </cell>
          <cell r="D83">
            <v>23</v>
          </cell>
          <cell r="E83">
            <v>43</v>
          </cell>
          <cell r="F83">
            <v>56</v>
          </cell>
          <cell r="G83">
            <v>35</v>
          </cell>
          <cell r="H83">
            <v>64</v>
          </cell>
          <cell r="I83">
            <v>52</v>
          </cell>
          <cell r="J83">
            <v>51.260869565217391</v>
          </cell>
        </row>
        <row r="84">
          <cell r="B84" t="str">
            <v>01</v>
          </cell>
          <cell r="C84">
            <v>3</v>
          </cell>
          <cell r="D84">
            <v>1340</v>
          </cell>
          <cell r="E84">
            <v>43</v>
          </cell>
          <cell r="F84">
            <v>56</v>
          </cell>
          <cell r="G84">
            <v>31</v>
          </cell>
          <cell r="H84">
            <v>68</v>
          </cell>
          <cell r="I84">
            <v>49</v>
          </cell>
          <cell r="J84">
            <v>49.667910447761194</v>
          </cell>
        </row>
        <row r="85">
          <cell r="B85" t="str">
            <v>02</v>
          </cell>
          <cell r="C85">
            <v>3</v>
          </cell>
          <cell r="D85">
            <v>1073</v>
          </cell>
          <cell r="E85">
            <v>46</v>
          </cell>
          <cell r="F85">
            <v>56</v>
          </cell>
          <cell r="G85">
            <v>36</v>
          </cell>
          <cell r="H85">
            <v>69</v>
          </cell>
          <cell r="I85">
            <v>51</v>
          </cell>
          <cell r="J85">
            <v>51.585274930102514</v>
          </cell>
        </row>
        <row r="86">
          <cell r="B86" t="str">
            <v>03</v>
          </cell>
          <cell r="C86">
            <v>3</v>
          </cell>
          <cell r="D86">
            <v>1572</v>
          </cell>
          <cell r="E86">
            <v>51</v>
          </cell>
          <cell r="F86">
            <v>61</v>
          </cell>
          <cell r="G86">
            <v>37</v>
          </cell>
          <cell r="H86">
            <v>68</v>
          </cell>
          <cell r="I86">
            <v>56</v>
          </cell>
          <cell r="J86">
            <v>55.830788804071247</v>
          </cell>
        </row>
        <row r="87">
          <cell r="B87" t="str">
            <v>04</v>
          </cell>
          <cell r="C87">
            <v>3</v>
          </cell>
          <cell r="D87">
            <v>2101</v>
          </cell>
          <cell r="E87">
            <v>50</v>
          </cell>
          <cell r="F87">
            <v>61</v>
          </cell>
          <cell r="G87">
            <v>37</v>
          </cell>
          <cell r="H87">
            <v>69</v>
          </cell>
          <cell r="I87">
            <v>55</v>
          </cell>
          <cell r="J87">
            <v>55.266539742979532</v>
          </cell>
        </row>
        <row r="88">
          <cell r="B88" t="str">
            <v>05</v>
          </cell>
          <cell r="C88">
            <v>3</v>
          </cell>
          <cell r="D88">
            <v>2097</v>
          </cell>
          <cell r="E88">
            <v>47</v>
          </cell>
          <cell r="F88">
            <v>58</v>
          </cell>
          <cell r="G88">
            <v>32</v>
          </cell>
          <cell r="H88">
            <v>69</v>
          </cell>
          <cell r="I88">
            <v>52</v>
          </cell>
          <cell r="J88">
            <v>52.282784930853602</v>
          </cell>
        </row>
        <row r="89">
          <cell r="B89" t="str">
            <v>06</v>
          </cell>
          <cell r="C89">
            <v>3</v>
          </cell>
          <cell r="D89">
            <v>917</v>
          </cell>
          <cell r="E89">
            <v>49</v>
          </cell>
          <cell r="F89">
            <v>58</v>
          </cell>
          <cell r="G89">
            <v>37</v>
          </cell>
          <cell r="H89">
            <v>69</v>
          </cell>
          <cell r="I89">
            <v>54</v>
          </cell>
          <cell r="J89">
            <v>53.664122137404583</v>
          </cell>
        </row>
        <row r="90">
          <cell r="B90" t="str">
            <v>07</v>
          </cell>
          <cell r="C90">
            <v>3</v>
          </cell>
          <cell r="D90">
            <v>1048</v>
          </cell>
          <cell r="E90">
            <v>49</v>
          </cell>
          <cell r="F90">
            <v>57</v>
          </cell>
          <cell r="G90">
            <v>36</v>
          </cell>
          <cell r="H90">
            <v>68</v>
          </cell>
          <cell r="I90">
            <v>53</v>
          </cell>
          <cell r="J90">
            <v>52.730916030534353</v>
          </cell>
        </row>
        <row r="91">
          <cell r="B91" t="str">
            <v>08</v>
          </cell>
          <cell r="C91">
            <v>3</v>
          </cell>
          <cell r="D91">
            <v>440</v>
          </cell>
          <cell r="E91">
            <v>48.5</v>
          </cell>
          <cell r="F91">
            <v>59</v>
          </cell>
          <cell r="G91">
            <v>37</v>
          </cell>
          <cell r="H91">
            <v>68</v>
          </cell>
          <cell r="I91">
            <v>54</v>
          </cell>
          <cell r="J91">
            <v>53.665909090909089</v>
          </cell>
        </row>
        <row r="92">
          <cell r="B92" t="str">
            <v>09</v>
          </cell>
          <cell r="C92">
            <v>3</v>
          </cell>
          <cell r="D92">
            <v>2309</v>
          </cell>
          <cell r="E92">
            <v>49</v>
          </cell>
          <cell r="F92">
            <v>58</v>
          </cell>
          <cell r="G92">
            <v>35</v>
          </cell>
          <cell r="H92">
            <v>69</v>
          </cell>
          <cell r="I92">
            <v>54</v>
          </cell>
          <cell r="J92">
            <v>53.543958423559985</v>
          </cell>
        </row>
        <row r="93">
          <cell r="B93" t="str">
            <v>10</v>
          </cell>
          <cell r="C93">
            <v>3</v>
          </cell>
          <cell r="D93">
            <v>1223</v>
          </cell>
          <cell r="E93">
            <v>50</v>
          </cell>
          <cell r="F93">
            <v>59</v>
          </cell>
          <cell r="G93">
            <v>38</v>
          </cell>
          <cell r="H93">
            <v>68</v>
          </cell>
          <cell r="I93">
            <v>55</v>
          </cell>
          <cell r="J93">
            <v>54.29108748977923</v>
          </cell>
        </row>
        <row r="94">
          <cell r="B94" t="str">
            <v>11</v>
          </cell>
          <cell r="C94">
            <v>3</v>
          </cell>
          <cell r="D94">
            <v>380</v>
          </cell>
          <cell r="E94">
            <v>49</v>
          </cell>
          <cell r="F94">
            <v>59</v>
          </cell>
          <cell r="G94">
            <v>38</v>
          </cell>
          <cell r="H94">
            <v>68</v>
          </cell>
          <cell r="I94">
            <v>54</v>
          </cell>
          <cell r="J94">
            <v>53.960526315789473</v>
          </cell>
        </row>
        <row r="95">
          <cell r="B95" t="str">
            <v>12</v>
          </cell>
          <cell r="C95">
            <v>3</v>
          </cell>
          <cell r="D95">
            <v>559</v>
          </cell>
          <cell r="E95">
            <v>50</v>
          </cell>
          <cell r="F95">
            <v>60</v>
          </cell>
          <cell r="G95">
            <v>38</v>
          </cell>
          <cell r="H95">
            <v>68</v>
          </cell>
          <cell r="I95">
            <v>56</v>
          </cell>
          <cell r="J95">
            <v>54.933810375670838</v>
          </cell>
        </row>
        <row r="96">
          <cell r="B96" t="str">
            <v>Théologie</v>
          </cell>
          <cell r="C96">
            <v>3</v>
          </cell>
          <cell r="D96">
            <v>28</v>
          </cell>
          <cell r="E96">
            <v>52</v>
          </cell>
          <cell r="F96">
            <v>62</v>
          </cell>
          <cell r="G96">
            <v>45</v>
          </cell>
          <cell r="H96">
            <v>66</v>
          </cell>
          <cell r="I96">
            <v>56</v>
          </cell>
          <cell r="J96">
            <v>56.321428571428569</v>
          </cell>
        </row>
        <row r="101">
          <cell r="B101" t="str">
            <v>Droit</v>
          </cell>
          <cell r="C101">
            <v>3</v>
          </cell>
          <cell r="D101">
            <v>5233</v>
          </cell>
          <cell r="E101">
            <v>39</v>
          </cell>
          <cell r="F101">
            <v>53</v>
          </cell>
          <cell r="G101">
            <v>27</v>
          </cell>
          <cell r="H101">
            <v>68</v>
          </cell>
          <cell r="I101">
            <v>46</v>
          </cell>
          <cell r="J101">
            <v>46.014141028090961</v>
          </cell>
        </row>
        <row r="102">
          <cell r="B102" t="str">
            <v>Lettres</v>
          </cell>
          <cell r="C102">
            <v>3</v>
          </cell>
          <cell r="D102">
            <v>10389</v>
          </cell>
          <cell r="E102">
            <v>40</v>
          </cell>
          <cell r="F102">
            <v>54</v>
          </cell>
          <cell r="G102">
            <v>27</v>
          </cell>
          <cell r="H102">
            <v>68</v>
          </cell>
          <cell r="I102">
            <v>47</v>
          </cell>
          <cell r="J102">
            <v>47.303686591587258</v>
          </cell>
        </row>
        <row r="103">
          <cell r="B103" t="str">
            <v>Sciences</v>
          </cell>
          <cell r="C103">
            <v>3</v>
          </cell>
          <cell r="D103">
            <v>16427</v>
          </cell>
          <cell r="E103">
            <v>39</v>
          </cell>
          <cell r="F103">
            <v>52</v>
          </cell>
          <cell r="G103">
            <v>26</v>
          </cell>
          <cell r="H103">
            <v>68</v>
          </cell>
          <cell r="I103">
            <v>45</v>
          </cell>
          <cell r="J103">
            <v>45.762646861873748</v>
          </cell>
        </row>
        <row r="104">
          <cell r="B104" t="str">
            <v>Pharmacie</v>
          </cell>
          <cell r="C104">
            <v>3</v>
          </cell>
          <cell r="D104">
            <v>978</v>
          </cell>
          <cell r="E104">
            <v>39</v>
          </cell>
          <cell r="F104">
            <v>52</v>
          </cell>
          <cell r="G104">
            <v>28</v>
          </cell>
          <cell r="H104">
            <v>68</v>
          </cell>
          <cell r="I104">
            <v>44</v>
          </cell>
          <cell r="J104">
            <v>45.741308793456035</v>
          </cell>
        </row>
        <row r="105">
          <cell r="B105" t="str">
            <v>Droit</v>
          </cell>
          <cell r="C105">
            <v>3</v>
          </cell>
          <cell r="D105">
            <v>2413</v>
          </cell>
          <cell r="E105">
            <v>45</v>
          </cell>
          <cell r="F105">
            <v>56</v>
          </cell>
          <cell r="G105">
            <v>31</v>
          </cell>
          <cell r="H105">
            <v>69</v>
          </cell>
          <cell r="I105">
            <v>50</v>
          </cell>
          <cell r="J105">
            <v>50.520513883133027</v>
          </cell>
        </row>
        <row r="106">
          <cell r="B106" t="str">
            <v>Lettres</v>
          </cell>
          <cell r="C106">
            <v>3</v>
          </cell>
          <cell r="D106">
            <v>4260</v>
          </cell>
          <cell r="E106">
            <v>51</v>
          </cell>
          <cell r="F106">
            <v>61</v>
          </cell>
          <cell r="G106">
            <v>37</v>
          </cell>
          <cell r="H106">
            <v>69</v>
          </cell>
          <cell r="I106">
            <v>56</v>
          </cell>
          <cell r="J106">
            <v>55.438028169014082</v>
          </cell>
        </row>
        <row r="107">
          <cell r="B107" t="str">
            <v>Sciences</v>
          </cell>
          <cell r="C107">
            <v>3</v>
          </cell>
          <cell r="D107">
            <v>8034</v>
          </cell>
          <cell r="E107">
            <v>48</v>
          </cell>
          <cell r="F107">
            <v>58</v>
          </cell>
          <cell r="G107">
            <v>32</v>
          </cell>
          <cell r="H107">
            <v>69</v>
          </cell>
          <cell r="I107">
            <v>53</v>
          </cell>
          <cell r="J107">
            <v>53.2428429176002</v>
          </cell>
        </row>
        <row r="108">
          <cell r="B108" t="str">
            <v>Pharmacie</v>
          </cell>
          <cell r="C108">
            <v>3</v>
          </cell>
          <cell r="D108">
            <v>380</v>
          </cell>
          <cell r="E108">
            <v>49</v>
          </cell>
          <cell r="F108">
            <v>59</v>
          </cell>
          <cell r="G108">
            <v>38</v>
          </cell>
          <cell r="H108">
            <v>68</v>
          </cell>
          <cell r="I108">
            <v>54</v>
          </cell>
          <cell r="J108">
            <v>53.960526315789473</v>
          </cell>
        </row>
      </sheetData>
      <sheetData sheetId="14">
        <row r="1">
          <cell r="B1" t="str">
            <v>MCF</v>
          </cell>
          <cell r="G1" t="str">
            <v>PR</v>
          </cell>
          <cell r="O1" t="str">
            <v>MCF</v>
          </cell>
          <cell r="T1" t="str">
            <v>PR</v>
          </cell>
        </row>
        <row r="2">
          <cell r="B2" t="str">
            <v>63</v>
          </cell>
          <cell r="C2" t="str">
            <v>62</v>
          </cell>
          <cell r="D2" t="str">
            <v>61</v>
          </cell>
          <cell r="E2" t="str">
            <v>60</v>
          </cell>
          <cell r="F2" t="str">
            <v>59</v>
          </cell>
          <cell r="G2" t="str">
            <v>63</v>
          </cell>
          <cell r="H2" t="str">
            <v>62</v>
          </cell>
          <cell r="I2" t="str">
            <v>61</v>
          </cell>
          <cell r="J2" t="str">
            <v>60</v>
          </cell>
          <cell r="K2" t="str">
            <v>59</v>
          </cell>
          <cell r="N2" t="str">
            <v>Étiquettes de lignes</v>
          </cell>
          <cell r="O2" t="str">
            <v>63</v>
          </cell>
          <cell r="P2" t="str">
            <v>62</v>
          </cell>
          <cell r="Q2" t="str">
            <v>61</v>
          </cell>
          <cell r="R2" t="str">
            <v>60</v>
          </cell>
          <cell r="S2" t="str">
            <v>59</v>
          </cell>
          <cell r="T2" t="str">
            <v>63</v>
          </cell>
          <cell r="U2" t="str">
            <v>62</v>
          </cell>
          <cell r="V2" t="str">
            <v>61</v>
          </cell>
          <cell r="W2" t="str">
            <v>60</v>
          </cell>
          <cell r="X2" t="str">
            <v>59</v>
          </cell>
        </row>
        <row r="3">
          <cell r="A3" t="str">
            <v>01</v>
          </cell>
          <cell r="B3">
            <v>14</v>
          </cell>
          <cell r="C3">
            <v>14</v>
          </cell>
          <cell r="D3">
            <v>17</v>
          </cell>
          <cell r="E3">
            <v>15</v>
          </cell>
          <cell r="F3">
            <v>16</v>
          </cell>
          <cell r="G3">
            <v>14</v>
          </cell>
          <cell r="H3">
            <v>15</v>
          </cell>
          <cell r="I3">
            <v>8</v>
          </cell>
          <cell r="J3">
            <v>17</v>
          </cell>
          <cell r="K3">
            <v>13</v>
          </cell>
          <cell r="N3" t="str">
            <v>01</v>
          </cell>
          <cell r="O3">
            <v>29</v>
          </cell>
          <cell r="P3">
            <v>30</v>
          </cell>
          <cell r="Q3">
            <v>35</v>
          </cell>
          <cell r="R3">
            <v>28</v>
          </cell>
          <cell r="S3">
            <v>36</v>
          </cell>
          <cell r="T3">
            <v>29</v>
          </cell>
          <cell r="U3">
            <v>25</v>
          </cell>
          <cell r="V3">
            <v>24</v>
          </cell>
          <cell r="W3">
            <v>34</v>
          </cell>
          <cell r="X3">
            <v>29</v>
          </cell>
        </row>
        <row r="4">
          <cell r="A4" t="str">
            <v>02</v>
          </cell>
          <cell r="B4">
            <v>10</v>
          </cell>
          <cell r="C4">
            <v>13</v>
          </cell>
          <cell r="D4">
            <v>14</v>
          </cell>
          <cell r="E4">
            <v>13</v>
          </cell>
          <cell r="F4">
            <v>13</v>
          </cell>
          <cell r="G4">
            <v>6</v>
          </cell>
          <cell r="H4">
            <v>4</v>
          </cell>
          <cell r="I4">
            <v>10</v>
          </cell>
          <cell r="J4">
            <v>11</v>
          </cell>
          <cell r="K4">
            <v>9</v>
          </cell>
          <cell r="N4" t="str">
            <v>02</v>
          </cell>
          <cell r="O4">
            <v>31</v>
          </cell>
          <cell r="P4">
            <v>35</v>
          </cell>
          <cell r="Q4">
            <v>56</v>
          </cell>
          <cell r="R4">
            <v>53</v>
          </cell>
          <cell r="S4">
            <v>49</v>
          </cell>
          <cell r="T4">
            <v>21</v>
          </cell>
          <cell r="U4">
            <v>20</v>
          </cell>
          <cell r="V4">
            <v>37</v>
          </cell>
          <cell r="W4">
            <v>18</v>
          </cell>
          <cell r="X4">
            <v>18</v>
          </cell>
        </row>
        <row r="5">
          <cell r="A5" t="str">
            <v>03</v>
          </cell>
          <cell r="B5">
            <v>2</v>
          </cell>
          <cell r="D5">
            <v>1</v>
          </cell>
          <cell r="F5">
            <v>2</v>
          </cell>
          <cell r="G5">
            <v>3</v>
          </cell>
          <cell r="I5">
            <v>3</v>
          </cell>
          <cell r="J5">
            <v>2</v>
          </cell>
          <cell r="K5">
            <v>3</v>
          </cell>
          <cell r="N5" t="str">
            <v>03</v>
          </cell>
          <cell r="O5">
            <v>64</v>
          </cell>
          <cell r="P5">
            <v>79</v>
          </cell>
          <cell r="Q5">
            <v>108</v>
          </cell>
          <cell r="R5">
            <v>104</v>
          </cell>
          <cell r="S5">
            <v>97</v>
          </cell>
          <cell r="T5">
            <v>66</v>
          </cell>
          <cell r="U5">
            <v>73</v>
          </cell>
          <cell r="V5">
            <v>72</v>
          </cell>
          <cell r="W5">
            <v>88</v>
          </cell>
          <cell r="X5">
            <v>94</v>
          </cell>
        </row>
        <row r="6">
          <cell r="A6" t="str">
            <v>04</v>
          </cell>
          <cell r="B6">
            <v>3</v>
          </cell>
          <cell r="C6">
            <v>3</v>
          </cell>
          <cell r="D6">
            <v>3</v>
          </cell>
          <cell r="F6">
            <v>5</v>
          </cell>
          <cell r="G6">
            <v>6</v>
          </cell>
          <cell r="H6">
            <v>6</v>
          </cell>
          <cell r="I6">
            <v>3</v>
          </cell>
          <cell r="J6">
            <v>4</v>
          </cell>
          <cell r="K6">
            <v>4</v>
          </cell>
          <cell r="N6" t="str">
            <v>04</v>
          </cell>
          <cell r="O6">
            <v>59</v>
          </cell>
          <cell r="P6">
            <v>75</v>
          </cell>
          <cell r="Q6">
            <v>69</v>
          </cell>
          <cell r="R6">
            <v>73</v>
          </cell>
          <cell r="S6">
            <v>79</v>
          </cell>
          <cell r="T6">
            <v>90</v>
          </cell>
          <cell r="U6">
            <v>106</v>
          </cell>
          <cell r="V6">
            <v>103</v>
          </cell>
          <cell r="W6">
            <v>96</v>
          </cell>
          <cell r="X6">
            <v>90</v>
          </cell>
        </row>
        <row r="7">
          <cell r="A7" t="str">
            <v>05</v>
          </cell>
          <cell r="B7">
            <v>11</v>
          </cell>
          <cell r="C7">
            <v>14</v>
          </cell>
          <cell r="D7">
            <v>23</v>
          </cell>
          <cell r="E7">
            <v>27</v>
          </cell>
          <cell r="F7">
            <v>20</v>
          </cell>
          <cell r="G7">
            <v>8</v>
          </cell>
          <cell r="H7">
            <v>9</v>
          </cell>
          <cell r="I7">
            <v>19</v>
          </cell>
          <cell r="J7">
            <v>10</v>
          </cell>
          <cell r="K7">
            <v>10</v>
          </cell>
          <cell r="N7" t="str">
            <v>05</v>
          </cell>
          <cell r="O7">
            <v>40</v>
          </cell>
          <cell r="P7">
            <v>59</v>
          </cell>
          <cell r="Q7">
            <v>57</v>
          </cell>
          <cell r="R7">
            <v>68</v>
          </cell>
          <cell r="S7">
            <v>77</v>
          </cell>
          <cell r="T7">
            <v>52</v>
          </cell>
          <cell r="U7">
            <v>64</v>
          </cell>
          <cell r="V7">
            <v>76</v>
          </cell>
          <cell r="W7">
            <v>85</v>
          </cell>
          <cell r="X7">
            <v>61</v>
          </cell>
        </row>
        <row r="8">
          <cell r="A8" t="str">
            <v>06</v>
          </cell>
          <cell r="B8">
            <v>20</v>
          </cell>
          <cell r="C8">
            <v>21</v>
          </cell>
          <cell r="D8">
            <v>33</v>
          </cell>
          <cell r="E8">
            <v>26</v>
          </cell>
          <cell r="F8">
            <v>29</v>
          </cell>
          <cell r="G8">
            <v>13</v>
          </cell>
          <cell r="H8">
            <v>11</v>
          </cell>
          <cell r="I8">
            <v>18</v>
          </cell>
          <cell r="J8">
            <v>8</v>
          </cell>
          <cell r="K8">
            <v>8</v>
          </cell>
          <cell r="N8" t="str">
            <v>06</v>
          </cell>
          <cell r="O8">
            <v>13</v>
          </cell>
          <cell r="P8">
            <v>13</v>
          </cell>
          <cell r="Q8">
            <v>16</v>
          </cell>
          <cell r="R8">
            <v>23</v>
          </cell>
          <cell r="S8">
            <v>21</v>
          </cell>
          <cell r="T8">
            <v>28</v>
          </cell>
          <cell r="U8">
            <v>26</v>
          </cell>
          <cell r="V8">
            <v>39</v>
          </cell>
          <cell r="W8">
            <v>32</v>
          </cell>
          <cell r="X8">
            <v>32</v>
          </cell>
        </row>
        <row r="9">
          <cell r="A9" t="str">
            <v>07</v>
          </cell>
          <cell r="B9">
            <v>10</v>
          </cell>
          <cell r="C9">
            <v>8</v>
          </cell>
          <cell r="D9">
            <v>11</v>
          </cell>
          <cell r="E9">
            <v>14</v>
          </cell>
          <cell r="F9">
            <v>10</v>
          </cell>
          <cell r="G9">
            <v>12</v>
          </cell>
          <cell r="H9">
            <v>6</v>
          </cell>
          <cell r="I9">
            <v>10</v>
          </cell>
          <cell r="J9">
            <v>13</v>
          </cell>
          <cell r="K9">
            <v>13</v>
          </cell>
          <cell r="N9" t="str">
            <v>07</v>
          </cell>
          <cell r="O9">
            <v>9</v>
          </cell>
          <cell r="P9">
            <v>11</v>
          </cell>
          <cell r="Q9">
            <v>15</v>
          </cell>
          <cell r="R9">
            <v>16</v>
          </cell>
          <cell r="S9">
            <v>17</v>
          </cell>
          <cell r="T9">
            <v>16</v>
          </cell>
          <cell r="U9">
            <v>24</v>
          </cell>
          <cell r="V9">
            <v>35</v>
          </cell>
          <cell r="W9">
            <v>32</v>
          </cell>
          <cell r="X9">
            <v>39</v>
          </cell>
        </row>
        <row r="10">
          <cell r="A10" t="str">
            <v>08</v>
          </cell>
          <cell r="B10">
            <v>1</v>
          </cell>
          <cell r="C10">
            <v>1</v>
          </cell>
          <cell r="D10">
            <v>3</v>
          </cell>
          <cell r="E10">
            <v>5</v>
          </cell>
          <cell r="F10">
            <v>6</v>
          </cell>
          <cell r="G10">
            <v>1</v>
          </cell>
          <cell r="H10">
            <v>5</v>
          </cell>
          <cell r="J10">
            <v>8</v>
          </cell>
          <cell r="K10">
            <v>6</v>
          </cell>
          <cell r="N10" t="str">
            <v>08</v>
          </cell>
          <cell r="O10">
            <v>6</v>
          </cell>
          <cell r="P10">
            <v>6</v>
          </cell>
          <cell r="Q10">
            <v>6</v>
          </cell>
          <cell r="R10">
            <v>8</v>
          </cell>
          <cell r="S10">
            <v>8</v>
          </cell>
          <cell r="T10">
            <v>16</v>
          </cell>
          <cell r="U10">
            <v>19</v>
          </cell>
          <cell r="V10">
            <v>14</v>
          </cell>
          <cell r="W10">
            <v>16</v>
          </cell>
          <cell r="X10">
            <v>16</v>
          </cell>
        </row>
        <row r="11">
          <cell r="A11" t="str">
            <v>09</v>
          </cell>
          <cell r="B11">
            <v>5</v>
          </cell>
          <cell r="C11">
            <v>12</v>
          </cell>
          <cell r="D11">
            <v>17</v>
          </cell>
          <cell r="E11">
            <v>12</v>
          </cell>
          <cell r="F11">
            <v>15</v>
          </cell>
          <cell r="G11">
            <v>11</v>
          </cell>
          <cell r="H11">
            <v>19</v>
          </cell>
          <cell r="I11">
            <v>22</v>
          </cell>
          <cell r="J11">
            <v>21</v>
          </cell>
          <cell r="K11">
            <v>19</v>
          </cell>
          <cell r="N11" t="str">
            <v>09</v>
          </cell>
          <cell r="O11">
            <v>44</v>
          </cell>
          <cell r="P11">
            <v>50</v>
          </cell>
          <cell r="Q11">
            <v>65</v>
          </cell>
          <cell r="R11">
            <v>73</v>
          </cell>
          <cell r="S11">
            <v>85</v>
          </cell>
          <cell r="T11">
            <v>72</v>
          </cell>
          <cell r="U11">
            <v>68</v>
          </cell>
          <cell r="V11">
            <v>79</v>
          </cell>
          <cell r="W11">
            <v>99</v>
          </cell>
          <cell r="X11">
            <v>100</v>
          </cell>
        </row>
        <row r="12">
          <cell r="A12" t="str">
            <v>10</v>
          </cell>
          <cell r="B12">
            <v>1</v>
          </cell>
          <cell r="C12">
            <v>4</v>
          </cell>
          <cell r="D12">
            <v>3</v>
          </cell>
          <cell r="E12">
            <v>7</v>
          </cell>
          <cell r="F12">
            <v>1</v>
          </cell>
          <cell r="G12">
            <v>5</v>
          </cell>
          <cell r="H12">
            <v>3</v>
          </cell>
          <cell r="I12">
            <v>3</v>
          </cell>
          <cell r="J12">
            <v>5</v>
          </cell>
          <cell r="K12">
            <v>5</v>
          </cell>
          <cell r="N12" t="str">
            <v>10</v>
          </cell>
          <cell r="O12">
            <v>29</v>
          </cell>
          <cell r="P12">
            <v>23</v>
          </cell>
          <cell r="Q12">
            <v>50</v>
          </cell>
          <cell r="R12">
            <v>42</v>
          </cell>
          <cell r="S12">
            <v>66</v>
          </cell>
          <cell r="T12">
            <v>38</v>
          </cell>
          <cell r="U12">
            <v>45</v>
          </cell>
          <cell r="V12">
            <v>47</v>
          </cell>
          <cell r="W12">
            <v>54</v>
          </cell>
          <cell r="X12">
            <v>66</v>
          </cell>
        </row>
        <row r="13">
          <cell r="A13" t="str">
            <v>11</v>
          </cell>
          <cell r="B13">
            <v>24</v>
          </cell>
          <cell r="C13">
            <v>23</v>
          </cell>
          <cell r="D13">
            <v>36</v>
          </cell>
          <cell r="E13">
            <v>31</v>
          </cell>
          <cell r="F13">
            <v>33</v>
          </cell>
          <cell r="G13">
            <v>16</v>
          </cell>
          <cell r="H13">
            <v>19</v>
          </cell>
          <cell r="I13">
            <v>20</v>
          </cell>
          <cell r="J13">
            <v>18</v>
          </cell>
          <cell r="K13">
            <v>21</v>
          </cell>
          <cell r="N13" t="str">
            <v>11</v>
          </cell>
          <cell r="O13">
            <v>4</v>
          </cell>
          <cell r="P13">
            <v>17</v>
          </cell>
          <cell r="Q13">
            <v>18</v>
          </cell>
          <cell r="R13">
            <v>19</v>
          </cell>
          <cell r="S13">
            <v>21</v>
          </cell>
          <cell r="T13">
            <v>11</v>
          </cell>
          <cell r="U13">
            <v>14</v>
          </cell>
          <cell r="V13">
            <v>10</v>
          </cell>
          <cell r="W13">
            <v>17</v>
          </cell>
          <cell r="X13">
            <v>19</v>
          </cell>
        </row>
        <row r="14">
          <cell r="A14" t="str">
            <v>12</v>
          </cell>
          <cell r="B14">
            <v>9</v>
          </cell>
          <cell r="C14">
            <v>6</v>
          </cell>
          <cell r="D14">
            <v>5</v>
          </cell>
          <cell r="E14">
            <v>12</v>
          </cell>
          <cell r="F14">
            <v>7</v>
          </cell>
          <cell r="G14">
            <v>8</v>
          </cell>
          <cell r="H14">
            <v>5</v>
          </cell>
          <cell r="I14">
            <v>4</v>
          </cell>
          <cell r="J14">
            <v>2</v>
          </cell>
          <cell r="K14">
            <v>6</v>
          </cell>
          <cell r="N14" t="str">
            <v>12</v>
          </cell>
          <cell r="O14">
            <v>17</v>
          </cell>
          <cell r="P14">
            <v>28</v>
          </cell>
          <cell r="Q14">
            <v>35</v>
          </cell>
          <cell r="R14">
            <v>42</v>
          </cell>
          <cell r="S14">
            <v>45</v>
          </cell>
          <cell r="T14">
            <v>27</v>
          </cell>
          <cell r="U14">
            <v>32</v>
          </cell>
          <cell r="V14">
            <v>27</v>
          </cell>
          <cell r="W14">
            <v>32</v>
          </cell>
          <cell r="X14">
            <v>27</v>
          </cell>
        </row>
        <row r="15">
          <cell r="A15" t="str">
            <v>13</v>
          </cell>
          <cell r="B15">
            <v>3</v>
          </cell>
          <cell r="C15">
            <v>5</v>
          </cell>
          <cell r="D15">
            <v>5</v>
          </cell>
          <cell r="E15">
            <v>1</v>
          </cell>
          <cell r="F15">
            <v>2</v>
          </cell>
          <cell r="G15">
            <v>1</v>
          </cell>
          <cell r="H15">
            <v>1</v>
          </cell>
          <cell r="I15">
            <v>1</v>
          </cell>
          <cell r="J15">
            <v>4</v>
          </cell>
          <cell r="K15">
            <v>2</v>
          </cell>
          <cell r="N15" t="str">
            <v>Théologie</v>
          </cell>
          <cell r="O15">
            <v>0</v>
          </cell>
          <cell r="P15">
            <v>1</v>
          </cell>
          <cell r="Q15">
            <v>1</v>
          </cell>
          <cell r="R15">
            <v>0</v>
          </cell>
          <cell r="S15">
            <v>1</v>
          </cell>
          <cell r="T15">
            <v>1</v>
          </cell>
          <cell r="U15">
            <v>4</v>
          </cell>
          <cell r="V15">
            <v>2</v>
          </cell>
          <cell r="W15">
            <v>1</v>
          </cell>
          <cell r="X15">
            <v>0</v>
          </cell>
        </row>
        <row r="16">
          <cell r="A16" t="str">
            <v>14</v>
          </cell>
          <cell r="B16">
            <v>7</v>
          </cell>
          <cell r="C16">
            <v>13</v>
          </cell>
          <cell r="D16">
            <v>15</v>
          </cell>
          <cell r="E16">
            <v>17</v>
          </cell>
          <cell r="F16">
            <v>15</v>
          </cell>
          <cell r="G16">
            <v>8</v>
          </cell>
          <cell r="H16">
            <v>9</v>
          </cell>
          <cell r="I16">
            <v>8</v>
          </cell>
          <cell r="J16">
            <v>11</v>
          </cell>
          <cell r="K16">
            <v>13</v>
          </cell>
        </row>
        <row r="17">
          <cell r="A17" t="str">
            <v>15</v>
          </cell>
          <cell r="B17">
            <v>4</v>
          </cell>
          <cell r="C17">
            <v>7</v>
          </cell>
          <cell r="D17">
            <v>13</v>
          </cell>
          <cell r="E17">
            <v>5</v>
          </cell>
          <cell r="F17">
            <v>8</v>
          </cell>
          <cell r="G17">
            <v>4</v>
          </cell>
          <cell r="H17">
            <v>6</v>
          </cell>
          <cell r="I17">
            <v>4</v>
          </cell>
          <cell r="J17">
            <v>6</v>
          </cell>
          <cell r="K17">
            <v>9</v>
          </cell>
        </row>
        <row r="18">
          <cell r="A18" t="str">
            <v>16</v>
          </cell>
          <cell r="B18">
            <v>12</v>
          </cell>
          <cell r="C18">
            <v>21</v>
          </cell>
          <cell r="D18">
            <v>20</v>
          </cell>
          <cell r="E18">
            <v>16</v>
          </cell>
          <cell r="F18">
            <v>11</v>
          </cell>
          <cell r="G18">
            <v>9</v>
          </cell>
          <cell r="H18">
            <v>14</v>
          </cell>
          <cell r="I18">
            <v>20</v>
          </cell>
          <cell r="J18">
            <v>15</v>
          </cell>
          <cell r="K18">
            <v>17</v>
          </cell>
        </row>
        <row r="19">
          <cell r="A19" t="str">
            <v>17</v>
          </cell>
          <cell r="B19">
            <v>3</v>
          </cell>
          <cell r="C19">
            <v>3</v>
          </cell>
          <cell r="D19">
            <v>2</v>
          </cell>
          <cell r="E19">
            <v>5</v>
          </cell>
          <cell r="F19">
            <v>7</v>
          </cell>
          <cell r="G19">
            <v>4</v>
          </cell>
          <cell r="H19">
            <v>9</v>
          </cell>
          <cell r="I19">
            <v>4</v>
          </cell>
          <cell r="J19">
            <v>9</v>
          </cell>
          <cell r="K19">
            <v>6</v>
          </cell>
        </row>
        <row r="20">
          <cell r="A20" t="str">
            <v>18</v>
          </cell>
          <cell r="B20">
            <v>12</v>
          </cell>
          <cell r="C20">
            <v>15</v>
          </cell>
          <cell r="D20">
            <v>9</v>
          </cell>
          <cell r="E20">
            <v>13</v>
          </cell>
          <cell r="F20">
            <v>8</v>
          </cell>
          <cell r="G20">
            <v>17</v>
          </cell>
          <cell r="H20">
            <v>8</v>
          </cell>
          <cell r="I20">
            <v>14</v>
          </cell>
          <cell r="J20">
            <v>9</v>
          </cell>
          <cell r="K20">
            <v>10</v>
          </cell>
        </row>
        <row r="21">
          <cell r="A21" t="str">
            <v>19</v>
          </cell>
          <cell r="B21">
            <v>10</v>
          </cell>
          <cell r="C21">
            <v>7</v>
          </cell>
          <cell r="D21">
            <v>8</v>
          </cell>
          <cell r="E21">
            <v>6</v>
          </cell>
          <cell r="F21">
            <v>18</v>
          </cell>
          <cell r="G21">
            <v>23</v>
          </cell>
          <cell r="H21">
            <v>4</v>
          </cell>
          <cell r="I21">
            <v>11</v>
          </cell>
          <cell r="J21">
            <v>6</v>
          </cell>
          <cell r="K21">
            <v>5</v>
          </cell>
          <cell r="O21" t="str">
            <v>MCF</v>
          </cell>
          <cell r="T21" t="str">
            <v>PR</v>
          </cell>
        </row>
        <row r="22">
          <cell r="A22" t="str">
            <v>20</v>
          </cell>
          <cell r="B22">
            <v>3</v>
          </cell>
          <cell r="C22">
            <v>4</v>
          </cell>
          <cell r="D22">
            <v>2</v>
          </cell>
          <cell r="E22">
            <v>1</v>
          </cell>
          <cell r="F22">
            <v>4</v>
          </cell>
          <cell r="G22">
            <v>2</v>
          </cell>
          <cell r="H22">
            <v>8</v>
          </cell>
          <cell r="I22">
            <v>2</v>
          </cell>
          <cell r="J22">
            <v>2</v>
          </cell>
          <cell r="K22">
            <v>6</v>
          </cell>
          <cell r="N22" t="str">
            <v>Étiquettes de lignes</v>
          </cell>
          <cell r="O22" t="str">
            <v>63</v>
          </cell>
          <cell r="P22" t="str">
            <v>62</v>
          </cell>
          <cell r="Q22" t="str">
            <v>61</v>
          </cell>
          <cell r="R22" t="str">
            <v>60</v>
          </cell>
          <cell r="S22" t="str">
            <v>59</v>
          </cell>
          <cell r="T22" t="str">
            <v>63</v>
          </cell>
          <cell r="U22" t="str">
            <v>62</v>
          </cell>
          <cell r="V22" t="str">
            <v>61</v>
          </cell>
          <cell r="W22" t="str">
            <v>60</v>
          </cell>
          <cell r="X22" t="str">
            <v>59</v>
          </cell>
        </row>
        <row r="23">
          <cell r="A23" t="str">
            <v>21</v>
          </cell>
          <cell r="B23">
            <v>5</v>
          </cell>
          <cell r="C23">
            <v>8</v>
          </cell>
          <cell r="D23">
            <v>7</v>
          </cell>
          <cell r="E23">
            <v>10</v>
          </cell>
          <cell r="F23">
            <v>10</v>
          </cell>
          <cell r="G23">
            <v>9</v>
          </cell>
          <cell r="H23">
            <v>19</v>
          </cell>
          <cell r="I23">
            <v>14</v>
          </cell>
          <cell r="J23">
            <v>18</v>
          </cell>
          <cell r="K23">
            <v>15</v>
          </cell>
          <cell r="N23" t="str">
            <v>Droit</v>
          </cell>
          <cell r="O23">
            <v>60</v>
          </cell>
          <cell r="P23">
            <v>65</v>
          </cell>
          <cell r="Q23">
            <v>91</v>
          </cell>
          <cell r="R23">
            <v>81</v>
          </cell>
          <cell r="S23">
            <v>85</v>
          </cell>
          <cell r="T23">
            <v>50</v>
          </cell>
          <cell r="U23">
            <v>45</v>
          </cell>
          <cell r="V23">
            <v>61</v>
          </cell>
          <cell r="W23">
            <v>52</v>
          </cell>
          <cell r="X23">
            <v>47</v>
          </cell>
        </row>
        <row r="24">
          <cell r="A24" t="str">
            <v>22</v>
          </cell>
          <cell r="B24">
            <v>7</v>
          </cell>
          <cell r="C24">
            <v>10</v>
          </cell>
          <cell r="D24">
            <v>13</v>
          </cell>
          <cell r="E24">
            <v>11</v>
          </cell>
          <cell r="F24">
            <v>14</v>
          </cell>
          <cell r="G24">
            <v>11</v>
          </cell>
          <cell r="H24">
            <v>19</v>
          </cell>
          <cell r="I24">
            <v>20</v>
          </cell>
          <cell r="J24">
            <v>15</v>
          </cell>
          <cell r="K24">
            <v>23</v>
          </cell>
          <cell r="N24" t="str">
            <v>Lettres</v>
          </cell>
          <cell r="O24">
            <v>140</v>
          </cell>
          <cell r="P24">
            <v>183</v>
          </cell>
          <cell r="Q24">
            <v>213</v>
          </cell>
          <cell r="R24">
            <v>219</v>
          </cell>
          <cell r="S24">
            <v>222</v>
          </cell>
          <cell r="T24">
            <v>184</v>
          </cell>
          <cell r="U24">
            <v>215</v>
          </cell>
          <cell r="V24">
            <v>204</v>
          </cell>
          <cell r="W24">
            <v>217</v>
          </cell>
          <cell r="X24">
            <v>211</v>
          </cell>
        </row>
        <row r="25">
          <cell r="A25" t="str">
            <v>23</v>
          </cell>
          <cell r="B25">
            <v>4</v>
          </cell>
          <cell r="C25">
            <v>5</v>
          </cell>
          <cell r="D25">
            <v>8</v>
          </cell>
          <cell r="E25">
            <v>9</v>
          </cell>
          <cell r="F25">
            <v>6</v>
          </cell>
          <cell r="G25">
            <v>12</v>
          </cell>
          <cell r="H25">
            <v>16</v>
          </cell>
          <cell r="I25">
            <v>13</v>
          </cell>
          <cell r="J25">
            <v>16</v>
          </cell>
          <cell r="K25">
            <v>8</v>
          </cell>
          <cell r="N25" t="str">
            <v>Sciences</v>
          </cell>
          <cell r="O25">
            <v>141</v>
          </cell>
          <cell r="P25">
            <v>162</v>
          </cell>
          <cell r="Q25">
            <v>209</v>
          </cell>
          <cell r="R25">
            <v>230</v>
          </cell>
          <cell r="S25">
            <v>274</v>
          </cell>
          <cell r="T25">
            <v>222</v>
          </cell>
          <cell r="U25">
            <v>246</v>
          </cell>
          <cell r="V25">
            <v>290</v>
          </cell>
          <cell r="W25">
            <v>318</v>
          </cell>
          <cell r="X25">
            <v>314</v>
          </cell>
        </row>
        <row r="26">
          <cell r="A26" t="str">
            <v>24</v>
          </cell>
          <cell r="B26">
            <v>3</v>
          </cell>
          <cell r="C26">
            <v>2</v>
          </cell>
          <cell r="E26">
            <v>2</v>
          </cell>
          <cell r="F26">
            <v>1</v>
          </cell>
          <cell r="G26">
            <v>3</v>
          </cell>
          <cell r="H26">
            <v>9</v>
          </cell>
          <cell r="I26">
            <v>5</v>
          </cell>
          <cell r="J26">
            <v>6</v>
          </cell>
          <cell r="N26" t="str">
            <v>Pharmacie</v>
          </cell>
          <cell r="O26">
            <v>4</v>
          </cell>
          <cell r="P26">
            <v>17</v>
          </cell>
          <cell r="Q26">
            <v>18</v>
          </cell>
          <cell r="R26">
            <v>19</v>
          </cell>
          <cell r="S26">
            <v>21</v>
          </cell>
          <cell r="T26">
            <v>11</v>
          </cell>
          <cell r="U26">
            <v>14</v>
          </cell>
          <cell r="V26">
            <v>10</v>
          </cell>
          <cell r="W26">
            <v>17</v>
          </cell>
          <cell r="X26">
            <v>19</v>
          </cell>
        </row>
        <row r="27">
          <cell r="A27" t="str">
            <v>25</v>
          </cell>
          <cell r="B27">
            <v>9</v>
          </cell>
          <cell r="C27">
            <v>13</v>
          </cell>
          <cell r="D27">
            <v>11</v>
          </cell>
          <cell r="E27">
            <v>18</v>
          </cell>
          <cell r="F27">
            <v>24</v>
          </cell>
          <cell r="G27">
            <v>12</v>
          </cell>
          <cell r="H27">
            <v>17</v>
          </cell>
          <cell r="I27">
            <v>17</v>
          </cell>
          <cell r="J27">
            <v>20</v>
          </cell>
          <cell r="K27">
            <v>11</v>
          </cell>
          <cell r="O27">
            <v>345</v>
          </cell>
          <cell r="P27">
            <v>427</v>
          </cell>
          <cell r="Q27">
            <v>531</v>
          </cell>
          <cell r="R27">
            <v>549</v>
          </cell>
          <cell r="S27">
            <v>602</v>
          </cell>
          <cell r="T27">
            <v>467</v>
          </cell>
          <cell r="U27">
            <v>520</v>
          </cell>
          <cell r="V27">
            <v>565</v>
          </cell>
          <cell r="W27">
            <v>604</v>
          </cell>
          <cell r="X27">
            <v>591</v>
          </cell>
        </row>
        <row r="28">
          <cell r="A28" t="str">
            <v>26</v>
          </cell>
          <cell r="B28">
            <v>6</v>
          </cell>
          <cell r="C28">
            <v>20</v>
          </cell>
          <cell r="D28">
            <v>12</v>
          </cell>
          <cell r="E28">
            <v>16</v>
          </cell>
          <cell r="F28">
            <v>12</v>
          </cell>
          <cell r="G28">
            <v>13</v>
          </cell>
          <cell r="H28">
            <v>20</v>
          </cell>
          <cell r="I28">
            <v>20</v>
          </cell>
          <cell r="J28">
            <v>24</v>
          </cell>
          <cell r="K28">
            <v>17</v>
          </cell>
        </row>
        <row r="29">
          <cell r="A29" t="str">
            <v>27</v>
          </cell>
          <cell r="B29">
            <v>25</v>
          </cell>
          <cell r="C29">
            <v>26</v>
          </cell>
          <cell r="D29">
            <v>34</v>
          </cell>
          <cell r="E29">
            <v>34</v>
          </cell>
          <cell r="F29">
            <v>41</v>
          </cell>
          <cell r="G29">
            <v>27</v>
          </cell>
          <cell r="H29">
            <v>27</v>
          </cell>
          <cell r="I29">
            <v>39</v>
          </cell>
          <cell r="J29">
            <v>41</v>
          </cell>
          <cell r="K29">
            <v>33</v>
          </cell>
        </row>
        <row r="30">
          <cell r="A30" t="str">
            <v>28</v>
          </cell>
          <cell r="B30">
            <v>9</v>
          </cell>
          <cell r="C30">
            <v>8</v>
          </cell>
          <cell r="D30">
            <v>9</v>
          </cell>
          <cell r="E30">
            <v>18</v>
          </cell>
          <cell r="F30">
            <v>12</v>
          </cell>
          <cell r="G30">
            <v>12</v>
          </cell>
          <cell r="H30">
            <v>15</v>
          </cell>
          <cell r="I30">
            <v>22</v>
          </cell>
          <cell r="J30">
            <v>18</v>
          </cell>
          <cell r="K30">
            <v>20</v>
          </cell>
        </row>
        <row r="31">
          <cell r="A31" t="str">
            <v>29</v>
          </cell>
          <cell r="B31">
            <v>2</v>
          </cell>
          <cell r="C31">
            <v>1</v>
          </cell>
          <cell r="D31">
            <v>1</v>
          </cell>
          <cell r="E31">
            <v>2</v>
          </cell>
          <cell r="F31">
            <v>1</v>
          </cell>
          <cell r="G31">
            <v>12</v>
          </cell>
          <cell r="H31">
            <v>3</v>
          </cell>
          <cell r="I31">
            <v>9</v>
          </cell>
          <cell r="J31">
            <v>7</v>
          </cell>
          <cell r="K31">
            <v>3</v>
          </cell>
        </row>
        <row r="32">
          <cell r="A32" t="str">
            <v>30</v>
          </cell>
          <cell r="B32">
            <v>2</v>
          </cell>
          <cell r="C32">
            <v>4</v>
          </cell>
          <cell r="D32">
            <v>6</v>
          </cell>
          <cell r="E32">
            <v>3</v>
          </cell>
          <cell r="F32">
            <v>8</v>
          </cell>
          <cell r="G32">
            <v>4</v>
          </cell>
          <cell r="H32">
            <v>8</v>
          </cell>
          <cell r="I32">
            <v>8</v>
          </cell>
          <cell r="J32">
            <v>7</v>
          </cell>
          <cell r="K32">
            <v>9</v>
          </cell>
        </row>
        <row r="33">
          <cell r="A33" t="str">
            <v>31</v>
          </cell>
          <cell r="B33">
            <v>1</v>
          </cell>
          <cell r="C33">
            <v>3</v>
          </cell>
          <cell r="D33">
            <v>5</v>
          </cell>
          <cell r="E33">
            <v>4</v>
          </cell>
          <cell r="F33">
            <v>8</v>
          </cell>
          <cell r="G33">
            <v>4</v>
          </cell>
          <cell r="H33">
            <v>4</v>
          </cell>
          <cell r="I33">
            <v>7</v>
          </cell>
          <cell r="J33">
            <v>6</v>
          </cell>
          <cell r="K33">
            <v>13</v>
          </cell>
        </row>
        <row r="34">
          <cell r="A34" t="str">
            <v>32</v>
          </cell>
          <cell r="B34">
            <v>3</v>
          </cell>
          <cell r="C34">
            <v>5</v>
          </cell>
          <cell r="D34">
            <v>9</v>
          </cell>
          <cell r="E34">
            <v>7</v>
          </cell>
          <cell r="F34">
            <v>7</v>
          </cell>
          <cell r="G34">
            <v>9</v>
          </cell>
          <cell r="H34">
            <v>7</v>
          </cell>
          <cell r="I34">
            <v>13</v>
          </cell>
          <cell r="J34">
            <v>15</v>
          </cell>
          <cell r="K34">
            <v>12</v>
          </cell>
        </row>
        <row r="35">
          <cell r="A35" t="str">
            <v>33</v>
          </cell>
          <cell r="B35">
            <v>5</v>
          </cell>
          <cell r="C35">
            <v>3</v>
          </cell>
          <cell r="D35">
            <v>1</v>
          </cell>
          <cell r="E35">
            <v>5</v>
          </cell>
          <cell r="F35">
            <v>2</v>
          </cell>
          <cell r="G35">
            <v>3</v>
          </cell>
          <cell r="H35">
            <v>13</v>
          </cell>
          <cell r="I35">
            <v>15</v>
          </cell>
          <cell r="J35">
            <v>11</v>
          </cell>
          <cell r="K35">
            <v>14</v>
          </cell>
        </row>
        <row r="36">
          <cell r="A36" t="str">
            <v>34</v>
          </cell>
          <cell r="B36">
            <v>1</v>
          </cell>
          <cell r="D36">
            <v>1</v>
          </cell>
          <cell r="G36">
            <v>2</v>
          </cell>
          <cell r="I36">
            <v>4</v>
          </cell>
          <cell r="J36">
            <v>3</v>
          </cell>
          <cell r="K36">
            <v>2</v>
          </cell>
        </row>
        <row r="37">
          <cell r="A37" t="str">
            <v>35</v>
          </cell>
          <cell r="B37">
            <v>4</v>
          </cell>
          <cell r="C37">
            <v>4</v>
          </cell>
          <cell r="E37">
            <v>3</v>
          </cell>
          <cell r="F37">
            <v>4</v>
          </cell>
          <cell r="G37">
            <v>6</v>
          </cell>
          <cell r="H37">
            <v>9</v>
          </cell>
          <cell r="I37">
            <v>6</v>
          </cell>
          <cell r="J37">
            <v>4</v>
          </cell>
          <cell r="K37">
            <v>7</v>
          </cell>
        </row>
        <row r="38">
          <cell r="A38" t="str">
            <v>36</v>
          </cell>
          <cell r="C38">
            <v>1</v>
          </cell>
          <cell r="D38">
            <v>5</v>
          </cell>
          <cell r="E38">
            <v>3</v>
          </cell>
          <cell r="F38">
            <v>1</v>
          </cell>
          <cell r="G38">
            <v>5</v>
          </cell>
          <cell r="H38">
            <v>8</v>
          </cell>
          <cell r="I38">
            <v>2</v>
          </cell>
          <cell r="J38">
            <v>6</v>
          </cell>
          <cell r="K38">
            <v>6</v>
          </cell>
        </row>
        <row r="39">
          <cell r="A39" t="str">
            <v>37</v>
          </cell>
          <cell r="B39">
            <v>1</v>
          </cell>
          <cell r="C39">
            <v>1</v>
          </cell>
          <cell r="E39">
            <v>2</v>
          </cell>
          <cell r="F39">
            <v>3</v>
          </cell>
          <cell r="G39">
            <v>3</v>
          </cell>
          <cell r="H39">
            <v>2</v>
          </cell>
          <cell r="I39">
            <v>2</v>
          </cell>
          <cell r="J39">
            <v>3</v>
          </cell>
          <cell r="K39">
            <v>1</v>
          </cell>
        </row>
        <row r="40">
          <cell r="A40" t="str">
            <v>60</v>
          </cell>
          <cell r="B40">
            <v>15</v>
          </cell>
          <cell r="C40">
            <v>14</v>
          </cell>
          <cell r="D40">
            <v>23</v>
          </cell>
          <cell r="E40">
            <v>23</v>
          </cell>
          <cell r="F40">
            <v>27</v>
          </cell>
          <cell r="G40">
            <v>29</v>
          </cell>
          <cell r="H40">
            <v>22</v>
          </cell>
          <cell r="I40">
            <v>33</v>
          </cell>
          <cell r="J40">
            <v>37</v>
          </cell>
          <cell r="K40">
            <v>38</v>
          </cell>
        </row>
        <row r="41">
          <cell r="A41" t="str">
            <v>61</v>
          </cell>
          <cell r="B41">
            <v>14</v>
          </cell>
          <cell r="C41">
            <v>14</v>
          </cell>
          <cell r="D41">
            <v>20</v>
          </cell>
          <cell r="E41">
            <v>28</v>
          </cell>
          <cell r="F41">
            <v>27</v>
          </cell>
          <cell r="G41">
            <v>17</v>
          </cell>
          <cell r="H41">
            <v>18</v>
          </cell>
          <cell r="I41">
            <v>18</v>
          </cell>
          <cell r="J41">
            <v>23</v>
          </cell>
          <cell r="K41">
            <v>26</v>
          </cell>
        </row>
        <row r="42">
          <cell r="A42" t="str">
            <v>62</v>
          </cell>
          <cell r="B42">
            <v>5</v>
          </cell>
          <cell r="C42">
            <v>11</v>
          </cell>
          <cell r="D42">
            <v>9</v>
          </cell>
          <cell r="E42">
            <v>6</v>
          </cell>
          <cell r="F42">
            <v>8</v>
          </cell>
          <cell r="G42">
            <v>11</v>
          </cell>
          <cell r="H42">
            <v>9</v>
          </cell>
          <cell r="I42">
            <v>10</v>
          </cell>
          <cell r="J42">
            <v>18</v>
          </cell>
          <cell r="K42">
            <v>14</v>
          </cell>
        </row>
        <row r="43">
          <cell r="A43" t="str">
            <v>63</v>
          </cell>
          <cell r="B43">
            <v>10</v>
          </cell>
          <cell r="C43">
            <v>11</v>
          </cell>
          <cell r="D43">
            <v>13</v>
          </cell>
          <cell r="E43">
            <v>16</v>
          </cell>
          <cell r="F43">
            <v>23</v>
          </cell>
          <cell r="G43">
            <v>15</v>
          </cell>
          <cell r="H43">
            <v>19</v>
          </cell>
          <cell r="I43">
            <v>18</v>
          </cell>
          <cell r="J43">
            <v>21</v>
          </cell>
          <cell r="K43">
            <v>22</v>
          </cell>
        </row>
        <row r="44">
          <cell r="A44" t="str">
            <v>64</v>
          </cell>
          <cell r="B44">
            <v>9</v>
          </cell>
          <cell r="C44">
            <v>6</v>
          </cell>
          <cell r="D44">
            <v>20</v>
          </cell>
          <cell r="E44">
            <v>16</v>
          </cell>
          <cell r="F44">
            <v>20</v>
          </cell>
          <cell r="G44">
            <v>14</v>
          </cell>
          <cell r="H44">
            <v>13</v>
          </cell>
          <cell r="I44">
            <v>7</v>
          </cell>
          <cell r="J44">
            <v>14</v>
          </cell>
          <cell r="K44">
            <v>21</v>
          </cell>
        </row>
        <row r="45">
          <cell r="A45" t="str">
            <v>65</v>
          </cell>
          <cell r="B45">
            <v>2</v>
          </cell>
          <cell r="C45">
            <v>7</v>
          </cell>
          <cell r="D45">
            <v>9</v>
          </cell>
          <cell r="E45">
            <v>11</v>
          </cell>
          <cell r="F45">
            <v>14</v>
          </cell>
          <cell r="G45">
            <v>4</v>
          </cell>
          <cell r="H45">
            <v>11</v>
          </cell>
          <cell r="I45">
            <v>6</v>
          </cell>
          <cell r="J45">
            <v>17</v>
          </cell>
          <cell r="K45">
            <v>20</v>
          </cell>
        </row>
        <row r="46">
          <cell r="A46" t="str">
            <v>66</v>
          </cell>
          <cell r="B46">
            <v>2</v>
          </cell>
          <cell r="C46">
            <v>5</v>
          </cell>
          <cell r="D46">
            <v>7</v>
          </cell>
          <cell r="E46">
            <v>7</v>
          </cell>
          <cell r="F46">
            <v>9</v>
          </cell>
          <cell r="G46">
            <v>8</v>
          </cell>
          <cell r="H46">
            <v>4</v>
          </cell>
          <cell r="I46">
            <v>12</v>
          </cell>
          <cell r="J46">
            <v>7</v>
          </cell>
          <cell r="K46">
            <v>8</v>
          </cell>
        </row>
        <row r="47">
          <cell r="A47" t="str">
            <v>67</v>
          </cell>
          <cell r="B47">
            <v>5</v>
          </cell>
          <cell r="C47">
            <v>3</v>
          </cell>
          <cell r="D47">
            <v>4</v>
          </cell>
          <cell r="E47">
            <v>3</v>
          </cell>
          <cell r="F47">
            <v>9</v>
          </cell>
          <cell r="G47">
            <v>8</v>
          </cell>
          <cell r="H47">
            <v>5</v>
          </cell>
          <cell r="I47">
            <v>6</v>
          </cell>
          <cell r="J47">
            <v>7</v>
          </cell>
          <cell r="K47">
            <v>5</v>
          </cell>
        </row>
        <row r="48">
          <cell r="A48" t="str">
            <v>68</v>
          </cell>
          <cell r="B48">
            <v>3</v>
          </cell>
          <cell r="C48">
            <v>1</v>
          </cell>
          <cell r="D48">
            <v>5</v>
          </cell>
          <cell r="E48">
            <v>2</v>
          </cell>
          <cell r="F48">
            <v>8</v>
          </cell>
          <cell r="G48">
            <v>2</v>
          </cell>
          <cell r="H48">
            <v>9</v>
          </cell>
          <cell r="I48">
            <v>8</v>
          </cell>
          <cell r="J48">
            <v>5</v>
          </cell>
          <cell r="K48">
            <v>9</v>
          </cell>
        </row>
        <row r="49">
          <cell r="A49" t="str">
            <v>69</v>
          </cell>
          <cell r="B49">
            <v>8</v>
          </cell>
          <cell r="C49">
            <v>1</v>
          </cell>
          <cell r="D49">
            <v>5</v>
          </cell>
          <cell r="E49">
            <v>3</v>
          </cell>
          <cell r="F49">
            <v>6</v>
          </cell>
          <cell r="G49">
            <v>2</v>
          </cell>
          <cell r="H49">
            <v>3</v>
          </cell>
          <cell r="I49">
            <v>8</v>
          </cell>
          <cell r="J49">
            <v>4</v>
          </cell>
          <cell r="K49">
            <v>3</v>
          </cell>
        </row>
        <row r="50">
          <cell r="A50" t="str">
            <v>70</v>
          </cell>
          <cell r="B50">
            <v>9</v>
          </cell>
          <cell r="C50">
            <v>11</v>
          </cell>
          <cell r="D50">
            <v>12</v>
          </cell>
          <cell r="E50">
            <v>19</v>
          </cell>
          <cell r="F50">
            <v>18</v>
          </cell>
          <cell r="G50">
            <v>8</v>
          </cell>
          <cell r="H50">
            <v>14</v>
          </cell>
          <cell r="I50">
            <v>12</v>
          </cell>
          <cell r="J50">
            <v>14</v>
          </cell>
          <cell r="K50">
            <v>8</v>
          </cell>
        </row>
        <row r="51">
          <cell r="A51" t="str">
            <v>71</v>
          </cell>
          <cell r="B51">
            <v>4</v>
          </cell>
          <cell r="C51">
            <v>13</v>
          </cell>
          <cell r="D51">
            <v>11</v>
          </cell>
          <cell r="E51">
            <v>13</v>
          </cell>
          <cell r="F51">
            <v>13</v>
          </cell>
          <cell r="G51">
            <v>13</v>
          </cell>
          <cell r="H51">
            <v>11</v>
          </cell>
          <cell r="I51">
            <v>9</v>
          </cell>
          <cell r="J51">
            <v>6</v>
          </cell>
          <cell r="K51">
            <v>9</v>
          </cell>
        </row>
        <row r="52">
          <cell r="A52" t="str">
            <v>72</v>
          </cell>
          <cell r="B52">
            <v>1</v>
          </cell>
          <cell r="D52">
            <v>1</v>
          </cell>
          <cell r="F52">
            <v>2</v>
          </cell>
          <cell r="G52">
            <v>1</v>
          </cell>
          <cell r="H52">
            <v>1</v>
          </cell>
          <cell r="I52">
            <v>1</v>
          </cell>
          <cell r="J52">
            <v>2</v>
          </cell>
          <cell r="K52">
            <v>2</v>
          </cell>
        </row>
        <row r="53">
          <cell r="A53" t="str">
            <v>73</v>
          </cell>
          <cell r="F53">
            <v>1</v>
          </cell>
          <cell r="G53">
            <v>1</v>
          </cell>
          <cell r="H53">
            <v>2</v>
          </cell>
          <cell r="J53">
            <v>1</v>
          </cell>
        </row>
        <row r="54">
          <cell r="A54" t="str">
            <v>74</v>
          </cell>
          <cell r="B54">
            <v>3</v>
          </cell>
          <cell r="C54">
            <v>4</v>
          </cell>
          <cell r="D54">
            <v>11</v>
          </cell>
          <cell r="E54">
            <v>10</v>
          </cell>
          <cell r="F54">
            <v>11</v>
          </cell>
          <cell r="G54">
            <v>4</v>
          </cell>
          <cell r="H54">
            <v>4</v>
          </cell>
          <cell r="I54">
            <v>5</v>
          </cell>
          <cell r="J54">
            <v>9</v>
          </cell>
          <cell r="K54">
            <v>8</v>
          </cell>
        </row>
        <row r="55">
          <cell r="A55" t="str">
            <v>76</v>
          </cell>
          <cell r="C55">
            <v>1</v>
          </cell>
          <cell r="D55">
            <v>1</v>
          </cell>
          <cell r="F55">
            <v>1</v>
          </cell>
          <cell r="G55">
            <v>1</v>
          </cell>
          <cell r="H55">
            <v>3</v>
          </cell>
          <cell r="I55">
            <v>1</v>
          </cell>
        </row>
        <row r="56">
          <cell r="A56" t="str">
            <v>77</v>
          </cell>
          <cell r="H56">
            <v>1</v>
          </cell>
          <cell r="I56">
            <v>1</v>
          </cell>
          <cell r="J56">
            <v>1</v>
          </cell>
        </row>
        <row r="57">
          <cell r="A57" t="str">
            <v>85</v>
          </cell>
          <cell r="B57">
            <v>1</v>
          </cell>
          <cell r="C57">
            <v>6</v>
          </cell>
          <cell r="D57">
            <v>7</v>
          </cell>
          <cell r="E57">
            <v>6</v>
          </cell>
          <cell r="F57">
            <v>8</v>
          </cell>
          <cell r="G57">
            <v>4</v>
          </cell>
          <cell r="H57">
            <v>7</v>
          </cell>
          <cell r="I57">
            <v>3</v>
          </cell>
          <cell r="J57">
            <v>4</v>
          </cell>
          <cell r="K57">
            <v>3</v>
          </cell>
        </row>
        <row r="58">
          <cell r="A58" t="str">
            <v>86</v>
          </cell>
          <cell r="B58">
            <v>1</v>
          </cell>
          <cell r="C58">
            <v>6</v>
          </cell>
          <cell r="D58">
            <v>2</v>
          </cell>
          <cell r="E58">
            <v>8</v>
          </cell>
          <cell r="F58">
            <v>10</v>
          </cell>
          <cell r="G58">
            <v>5</v>
          </cell>
          <cell r="H58">
            <v>5</v>
          </cell>
          <cell r="I58">
            <v>4</v>
          </cell>
          <cell r="J58">
            <v>9</v>
          </cell>
          <cell r="K58">
            <v>11</v>
          </cell>
        </row>
        <row r="59">
          <cell r="A59" t="str">
            <v>87</v>
          </cell>
          <cell r="B59">
            <v>2</v>
          </cell>
          <cell r="C59">
            <v>5</v>
          </cell>
          <cell r="D59">
            <v>9</v>
          </cell>
          <cell r="E59">
            <v>5</v>
          </cell>
          <cell r="F59">
            <v>3</v>
          </cell>
          <cell r="G59">
            <v>2</v>
          </cell>
          <cell r="H59">
            <v>2</v>
          </cell>
          <cell r="I59">
            <v>3</v>
          </cell>
          <cell r="J59">
            <v>4</v>
          </cell>
          <cell r="K59">
            <v>5</v>
          </cell>
        </row>
      </sheetData>
      <sheetData sheetId="15">
        <row r="3">
          <cell r="A3" t="str">
            <v>CNU</v>
          </cell>
          <cell r="B3" t="str">
            <v>PR</v>
          </cell>
          <cell r="C3" t="str">
            <v>MCF</v>
          </cell>
        </row>
        <row r="4">
          <cell r="A4" t="str">
            <v>01</v>
          </cell>
          <cell r="B4">
            <v>93</v>
          </cell>
          <cell r="C4">
            <v>109</v>
          </cell>
        </row>
        <row r="5">
          <cell r="A5" t="str">
            <v>02</v>
          </cell>
          <cell r="B5">
            <v>97</v>
          </cell>
          <cell r="C5">
            <v>52</v>
          </cell>
        </row>
        <row r="6">
          <cell r="A6" t="str">
            <v>03</v>
          </cell>
          <cell r="B6">
            <v>23</v>
          </cell>
          <cell r="C6">
            <v>9</v>
          </cell>
        </row>
        <row r="7">
          <cell r="A7" t="str">
            <v>04</v>
          </cell>
          <cell r="B7">
            <v>19</v>
          </cell>
          <cell r="C7">
            <v>13</v>
          </cell>
        </row>
        <row r="8">
          <cell r="A8" t="str">
            <v>05</v>
          </cell>
          <cell r="B8">
            <v>98</v>
          </cell>
          <cell r="C8">
            <v>104</v>
          </cell>
        </row>
        <row r="9">
          <cell r="A9" t="str">
            <v>06</v>
          </cell>
          <cell r="B9">
            <v>73</v>
          </cell>
          <cell r="C9">
            <v>93</v>
          </cell>
        </row>
        <row r="10">
          <cell r="A10" t="str">
            <v>07</v>
          </cell>
          <cell r="B10">
            <v>74</v>
          </cell>
          <cell r="C10">
            <v>65</v>
          </cell>
        </row>
        <row r="11">
          <cell r="A11" t="str">
            <v>08</v>
          </cell>
          <cell r="B11">
            <v>34</v>
          </cell>
          <cell r="C11">
            <v>20</v>
          </cell>
        </row>
        <row r="12">
          <cell r="A12" t="str">
            <v>09</v>
          </cell>
          <cell r="B12">
            <v>121</v>
          </cell>
          <cell r="C12">
            <v>72</v>
          </cell>
        </row>
        <row r="13">
          <cell r="A13" t="str">
            <v>10</v>
          </cell>
          <cell r="B13">
            <v>13</v>
          </cell>
          <cell r="C13">
            <v>11</v>
          </cell>
        </row>
        <row r="14">
          <cell r="A14" t="str">
            <v>11</v>
          </cell>
          <cell r="B14">
            <v>105</v>
          </cell>
          <cell r="C14">
            <v>154</v>
          </cell>
        </row>
        <row r="15">
          <cell r="A15" t="str">
            <v>12</v>
          </cell>
          <cell r="B15">
            <v>35</v>
          </cell>
          <cell r="C15">
            <v>46</v>
          </cell>
        </row>
        <row r="16">
          <cell r="A16" t="str">
            <v>13</v>
          </cell>
          <cell r="B16">
            <v>14</v>
          </cell>
          <cell r="C16">
            <v>7</v>
          </cell>
        </row>
        <row r="17">
          <cell r="A17" t="str">
            <v>14</v>
          </cell>
          <cell r="B17">
            <v>66</v>
          </cell>
          <cell r="C17">
            <v>93</v>
          </cell>
        </row>
        <row r="18">
          <cell r="A18" t="str">
            <v>15</v>
          </cell>
          <cell r="B18">
            <v>33</v>
          </cell>
          <cell r="C18">
            <v>43</v>
          </cell>
        </row>
        <row r="19">
          <cell r="A19" t="str">
            <v>16</v>
          </cell>
          <cell r="B19">
            <v>77</v>
          </cell>
          <cell r="C19">
            <v>75</v>
          </cell>
        </row>
        <row r="20">
          <cell r="A20" t="str">
            <v>17</v>
          </cell>
          <cell r="B20">
            <v>51</v>
          </cell>
          <cell r="C20">
            <v>19</v>
          </cell>
        </row>
        <row r="21">
          <cell r="A21" t="str">
            <v>18</v>
          </cell>
          <cell r="B21">
            <v>51</v>
          </cell>
          <cell r="C21">
            <v>57</v>
          </cell>
        </row>
        <row r="22">
          <cell r="A22" t="str">
            <v>19</v>
          </cell>
          <cell r="B22">
            <v>69</v>
          </cell>
          <cell r="C22">
            <v>59</v>
          </cell>
        </row>
        <row r="23">
          <cell r="A23" t="str">
            <v>20</v>
          </cell>
          <cell r="B23">
            <v>18</v>
          </cell>
          <cell r="C23">
            <v>10</v>
          </cell>
        </row>
        <row r="24">
          <cell r="A24" t="str">
            <v>21</v>
          </cell>
          <cell r="B24">
            <v>56</v>
          </cell>
          <cell r="C24">
            <v>24</v>
          </cell>
        </row>
        <row r="25">
          <cell r="A25" t="str">
            <v>22</v>
          </cell>
          <cell r="B25">
            <v>112</v>
          </cell>
          <cell r="C25">
            <v>40</v>
          </cell>
        </row>
        <row r="26">
          <cell r="A26" t="str">
            <v>23</v>
          </cell>
          <cell r="B26">
            <v>50</v>
          </cell>
          <cell r="C26">
            <v>30</v>
          </cell>
        </row>
        <row r="27">
          <cell r="A27" t="str">
            <v>24</v>
          </cell>
          <cell r="B27">
            <v>26</v>
          </cell>
          <cell r="C27">
            <v>6</v>
          </cell>
        </row>
        <row r="28">
          <cell r="A28" t="str">
            <v>25</v>
          </cell>
          <cell r="B28">
            <v>84</v>
          </cell>
          <cell r="C28">
            <v>47</v>
          </cell>
        </row>
        <row r="29">
          <cell r="A29" t="str">
            <v>26</v>
          </cell>
          <cell r="B29">
            <v>89</v>
          </cell>
          <cell r="C29">
            <v>64</v>
          </cell>
        </row>
        <row r="30">
          <cell r="A30" t="str">
            <v>27</v>
          </cell>
          <cell r="B30">
            <v>111</v>
          </cell>
          <cell r="C30">
            <v>116</v>
          </cell>
        </row>
        <row r="31">
          <cell r="A31" t="str">
            <v>28</v>
          </cell>
          <cell r="B31">
            <v>50</v>
          </cell>
          <cell r="C31">
            <v>24</v>
          </cell>
        </row>
        <row r="32">
          <cell r="A32" t="str">
            <v>29</v>
          </cell>
          <cell r="B32">
            <v>25</v>
          </cell>
          <cell r="C32">
            <v>5</v>
          </cell>
        </row>
        <row r="33">
          <cell r="A33" t="str">
            <v>30</v>
          </cell>
          <cell r="B33">
            <v>30</v>
          </cell>
          <cell r="C33">
            <v>7</v>
          </cell>
        </row>
        <row r="34">
          <cell r="A34" t="str">
            <v>31</v>
          </cell>
          <cell r="B34">
            <v>46</v>
          </cell>
          <cell r="C34">
            <v>16</v>
          </cell>
        </row>
        <row r="35">
          <cell r="A35" t="str">
            <v>32</v>
          </cell>
          <cell r="B35">
            <v>39</v>
          </cell>
          <cell r="C35">
            <v>30</v>
          </cell>
        </row>
        <row r="36">
          <cell r="A36" t="str">
            <v>33</v>
          </cell>
          <cell r="B36">
            <v>26</v>
          </cell>
          <cell r="C36">
            <v>13</v>
          </cell>
        </row>
        <row r="37">
          <cell r="A37" t="str">
            <v>34</v>
          </cell>
          <cell r="B37">
            <v>5</v>
          </cell>
          <cell r="C37">
            <v>1</v>
          </cell>
        </row>
        <row r="38">
          <cell r="A38" t="str">
            <v>35</v>
          </cell>
          <cell r="B38">
            <v>37</v>
          </cell>
          <cell r="C38">
            <v>13</v>
          </cell>
        </row>
        <row r="39">
          <cell r="A39" t="str">
            <v>36</v>
          </cell>
          <cell r="B39">
            <v>12</v>
          </cell>
          <cell r="C39">
            <v>11</v>
          </cell>
        </row>
        <row r="40">
          <cell r="A40" t="str">
            <v>37</v>
          </cell>
          <cell r="B40">
            <v>7</v>
          </cell>
          <cell r="C40">
            <v>1</v>
          </cell>
        </row>
        <row r="41">
          <cell r="A41" t="str">
            <v>60</v>
          </cell>
          <cell r="B41">
            <v>88</v>
          </cell>
          <cell r="C41">
            <v>67</v>
          </cell>
        </row>
        <row r="42">
          <cell r="A42" t="str">
            <v>61</v>
          </cell>
          <cell r="B42">
            <v>58</v>
          </cell>
          <cell r="C42">
            <v>48</v>
          </cell>
        </row>
        <row r="43">
          <cell r="A43" t="str">
            <v>62</v>
          </cell>
          <cell r="B43">
            <v>63</v>
          </cell>
          <cell r="C43">
            <v>27</v>
          </cell>
        </row>
        <row r="44">
          <cell r="A44" t="str">
            <v>63</v>
          </cell>
          <cell r="B44">
            <v>55</v>
          </cell>
          <cell r="C44">
            <v>42</v>
          </cell>
        </row>
        <row r="45">
          <cell r="A45" t="str">
            <v>64</v>
          </cell>
          <cell r="B45">
            <v>62</v>
          </cell>
          <cell r="C45">
            <v>44</v>
          </cell>
        </row>
        <row r="46">
          <cell r="A46" t="str">
            <v>65</v>
          </cell>
          <cell r="B46">
            <v>31</v>
          </cell>
          <cell r="C46">
            <v>31</v>
          </cell>
        </row>
        <row r="47">
          <cell r="A47" t="str">
            <v>66</v>
          </cell>
          <cell r="B47">
            <v>27</v>
          </cell>
          <cell r="C47">
            <v>21</v>
          </cell>
        </row>
        <row r="48">
          <cell r="A48" t="str">
            <v>67</v>
          </cell>
          <cell r="B48">
            <v>14</v>
          </cell>
          <cell r="C48">
            <v>21</v>
          </cell>
        </row>
        <row r="49">
          <cell r="A49" t="str">
            <v>68</v>
          </cell>
          <cell r="B49">
            <v>16</v>
          </cell>
          <cell r="C49">
            <v>21</v>
          </cell>
        </row>
        <row r="50">
          <cell r="A50" t="str">
            <v>69</v>
          </cell>
          <cell r="B50">
            <v>13</v>
          </cell>
          <cell r="C50">
            <v>10</v>
          </cell>
        </row>
        <row r="51">
          <cell r="A51" t="str">
            <v>70</v>
          </cell>
          <cell r="B51">
            <v>68</v>
          </cell>
          <cell r="C51">
            <v>75</v>
          </cell>
        </row>
        <row r="52">
          <cell r="A52" t="str">
            <v>71</v>
          </cell>
          <cell r="B52">
            <v>49</v>
          </cell>
          <cell r="C52">
            <v>67</v>
          </cell>
        </row>
        <row r="53">
          <cell r="A53" t="str">
            <v>72</v>
          </cell>
          <cell r="B53">
            <v>8</v>
          </cell>
          <cell r="C53">
            <v>3</v>
          </cell>
        </row>
        <row r="54">
          <cell r="A54" t="str">
            <v>73</v>
          </cell>
          <cell r="B54">
            <v>15</v>
          </cell>
          <cell r="C54">
            <v>3</v>
          </cell>
        </row>
        <row r="55">
          <cell r="A55" t="str">
            <v>74</v>
          </cell>
          <cell r="B55">
            <v>32</v>
          </cell>
          <cell r="C55">
            <v>23</v>
          </cell>
        </row>
        <row r="56">
          <cell r="A56" t="str">
            <v>76</v>
          </cell>
          <cell r="B56">
            <v>5</v>
          </cell>
          <cell r="C56">
            <v>0</v>
          </cell>
        </row>
        <row r="57">
          <cell r="A57" t="str">
            <v>77</v>
          </cell>
          <cell r="B57">
            <v>2</v>
          </cell>
          <cell r="C57">
            <v>0</v>
          </cell>
        </row>
        <row r="58">
          <cell r="A58" t="str">
            <v>85</v>
          </cell>
          <cell r="B58">
            <v>22</v>
          </cell>
          <cell r="C58">
            <v>42</v>
          </cell>
        </row>
        <row r="59">
          <cell r="A59" t="str">
            <v>86</v>
          </cell>
          <cell r="B59">
            <v>33</v>
          </cell>
          <cell r="C59">
            <v>29</v>
          </cell>
        </row>
        <row r="60">
          <cell r="A60" t="str">
            <v>87</v>
          </cell>
          <cell r="B60">
            <v>21</v>
          </cell>
          <cell r="C60">
            <v>35</v>
          </cell>
        </row>
        <row r="66">
          <cell r="A66" t="str">
            <v>GROUPE</v>
          </cell>
          <cell r="B66" t="str">
            <v>PR</v>
          </cell>
          <cell r="C66" t="str">
            <v>MCF</v>
          </cell>
        </row>
        <row r="67">
          <cell r="A67" t="str">
            <v>01</v>
          </cell>
          <cell r="B67">
            <v>232</v>
          </cell>
          <cell r="C67">
            <v>183</v>
          </cell>
        </row>
        <row r="68">
          <cell r="A68" t="str">
            <v>02</v>
          </cell>
          <cell r="B68">
            <v>171</v>
          </cell>
          <cell r="C68">
            <v>197</v>
          </cell>
        </row>
        <row r="69">
          <cell r="A69" t="str">
            <v>03</v>
          </cell>
          <cell r="B69">
            <v>495</v>
          </cell>
          <cell r="C69">
            <v>511</v>
          </cell>
        </row>
        <row r="70">
          <cell r="A70" t="str">
            <v>04</v>
          </cell>
          <cell r="B70">
            <v>510</v>
          </cell>
          <cell r="C70">
            <v>320</v>
          </cell>
        </row>
        <row r="71">
          <cell r="A71" t="str">
            <v>05</v>
          </cell>
          <cell r="B71">
            <v>284</v>
          </cell>
          <cell r="C71">
            <v>227</v>
          </cell>
        </row>
        <row r="72">
          <cell r="A72" t="str">
            <v>06</v>
          </cell>
          <cell r="B72">
            <v>105</v>
          </cell>
          <cell r="C72">
            <v>36</v>
          </cell>
        </row>
        <row r="73">
          <cell r="A73" t="str">
            <v>07</v>
          </cell>
          <cell r="B73">
            <v>111</v>
          </cell>
          <cell r="C73">
            <v>59</v>
          </cell>
        </row>
        <row r="74">
          <cell r="A74" t="str">
            <v>08</v>
          </cell>
          <cell r="B74">
            <v>61</v>
          </cell>
          <cell r="C74">
            <v>26</v>
          </cell>
        </row>
        <row r="75">
          <cell r="A75" t="str">
            <v>09</v>
          </cell>
          <cell r="B75">
            <v>264</v>
          </cell>
          <cell r="C75">
            <v>184</v>
          </cell>
        </row>
        <row r="76">
          <cell r="A76" t="str">
            <v>10</v>
          </cell>
          <cell r="B76">
            <v>163</v>
          </cell>
          <cell r="C76">
            <v>148</v>
          </cell>
        </row>
        <row r="77">
          <cell r="A77" t="str">
            <v>11</v>
          </cell>
          <cell r="B77">
            <v>76</v>
          </cell>
          <cell r="C77">
            <v>106</v>
          </cell>
        </row>
        <row r="78">
          <cell r="A78" t="str">
            <v>12</v>
          </cell>
          <cell r="B78">
            <v>172</v>
          </cell>
          <cell r="C78">
            <v>171</v>
          </cell>
        </row>
        <row r="79">
          <cell r="A79" t="str">
            <v>Théologie</v>
          </cell>
          <cell r="B79">
            <v>7</v>
          </cell>
          <cell r="C79">
            <v>0</v>
          </cell>
        </row>
        <row r="83">
          <cell r="B83" t="str">
            <v>PR</v>
          </cell>
          <cell r="C83" t="str">
            <v>MCF</v>
          </cell>
        </row>
        <row r="84">
          <cell r="A84" t="str">
            <v>Droit</v>
          </cell>
          <cell r="B84">
            <v>403</v>
          </cell>
          <cell r="C84">
            <v>380</v>
          </cell>
        </row>
        <row r="85">
          <cell r="A85" t="str">
            <v>Lettres</v>
          </cell>
          <cell r="B85">
            <v>1184</v>
          </cell>
          <cell r="C85">
            <v>1002</v>
          </cell>
        </row>
        <row r="86">
          <cell r="A86" t="str">
            <v>Sciences</v>
          </cell>
          <cell r="B86">
            <v>988</v>
          </cell>
          <cell r="C86">
            <v>680</v>
          </cell>
        </row>
        <row r="87">
          <cell r="A87" t="str">
            <v>Pharmacie</v>
          </cell>
          <cell r="B87">
            <v>76</v>
          </cell>
          <cell r="C87">
            <v>106</v>
          </cell>
        </row>
      </sheetData>
      <sheetData sheetId="16">
        <row r="1">
          <cell r="B1">
            <v>2015</v>
          </cell>
          <cell r="E1">
            <v>2015</v>
          </cell>
          <cell r="F1">
            <v>2016</v>
          </cell>
          <cell r="I1">
            <v>2016</v>
          </cell>
          <cell r="J1">
            <v>2017</v>
          </cell>
          <cell r="M1">
            <v>2017</v>
          </cell>
          <cell r="N1">
            <v>2018</v>
          </cell>
          <cell r="Q1">
            <v>2018</v>
          </cell>
          <cell r="R1">
            <v>2019</v>
          </cell>
          <cell r="U1">
            <v>2019</v>
          </cell>
        </row>
        <row r="2">
          <cell r="A2" t="str">
            <v>Étiquettes de lignes</v>
          </cell>
          <cell r="B2" t="str">
            <v>FEMME</v>
          </cell>
          <cell r="C2" t="str">
            <v>HOMME</v>
          </cell>
          <cell r="D2" t="str">
            <v>% F</v>
          </cell>
          <cell r="E2" t="str">
            <v>Total</v>
          </cell>
          <cell r="F2" t="str">
            <v>FEMME</v>
          </cell>
          <cell r="G2" t="str">
            <v>HOMME</v>
          </cell>
          <cell r="H2" t="str">
            <v>% F</v>
          </cell>
          <cell r="I2" t="str">
            <v>Total</v>
          </cell>
          <cell r="J2" t="str">
            <v>FEMME</v>
          </cell>
          <cell r="K2" t="str">
            <v>HOMME</v>
          </cell>
          <cell r="L2" t="str">
            <v>% F</v>
          </cell>
          <cell r="M2" t="str">
            <v>Total</v>
          </cell>
          <cell r="N2" t="str">
            <v>FEMME</v>
          </cell>
          <cell r="O2" t="str">
            <v>HOMME</v>
          </cell>
          <cell r="P2" t="str">
            <v>% F</v>
          </cell>
          <cell r="Q2" t="str">
            <v>Total</v>
          </cell>
          <cell r="R2" t="str">
            <v>FEMME</v>
          </cell>
          <cell r="S2" t="str">
            <v>HOMME</v>
          </cell>
          <cell r="T2" t="str">
            <v>% F</v>
          </cell>
          <cell r="U2" t="str">
            <v>Total</v>
          </cell>
        </row>
        <row r="3">
          <cell r="A3" t="str">
            <v>01</v>
          </cell>
          <cell r="B3">
            <v>106</v>
          </cell>
          <cell r="C3">
            <v>69</v>
          </cell>
          <cell r="D3">
            <v>0.60571428571428576</v>
          </cell>
          <cell r="E3">
            <v>175</v>
          </cell>
          <cell r="F3">
            <v>66</v>
          </cell>
          <cell r="G3">
            <v>62</v>
          </cell>
          <cell r="H3">
            <v>0.515625</v>
          </cell>
          <cell r="I3">
            <v>128</v>
          </cell>
          <cell r="J3">
            <v>52</v>
          </cell>
          <cell r="K3">
            <v>34</v>
          </cell>
          <cell r="L3">
            <v>0.60465116279069764</v>
          </cell>
          <cell r="M3">
            <v>86</v>
          </cell>
          <cell r="N3">
            <v>26</v>
          </cell>
          <cell r="O3">
            <v>26</v>
          </cell>
          <cell r="P3">
            <v>0.5</v>
          </cell>
          <cell r="Q3">
            <v>52</v>
          </cell>
          <cell r="R3">
            <v>33</v>
          </cell>
          <cell r="S3">
            <v>28</v>
          </cell>
          <cell r="T3">
            <v>0.54098360655737709</v>
          </cell>
          <cell r="U3">
            <v>61</v>
          </cell>
        </row>
        <row r="4">
          <cell r="A4" t="str">
            <v>02</v>
          </cell>
          <cell r="B4">
            <v>43</v>
          </cell>
          <cell r="C4">
            <v>38</v>
          </cell>
          <cell r="D4">
            <v>0.53086419753086422</v>
          </cell>
          <cell r="E4">
            <v>81</v>
          </cell>
          <cell r="F4">
            <v>34</v>
          </cell>
          <cell r="G4">
            <v>28</v>
          </cell>
          <cell r="H4">
            <v>0.54838709677419351</v>
          </cell>
          <cell r="I4">
            <v>62</v>
          </cell>
          <cell r="J4">
            <v>25</v>
          </cell>
          <cell r="K4">
            <v>38</v>
          </cell>
          <cell r="L4">
            <v>0.3968253968253968</v>
          </cell>
          <cell r="M4">
            <v>63</v>
          </cell>
          <cell r="N4">
            <v>24</v>
          </cell>
          <cell r="O4">
            <v>34</v>
          </cell>
          <cell r="P4">
            <v>0.41379310344827586</v>
          </cell>
          <cell r="Q4">
            <v>58</v>
          </cell>
          <cell r="R4">
            <v>20</v>
          </cell>
          <cell r="S4">
            <v>33</v>
          </cell>
          <cell r="T4">
            <v>0.37735849056603776</v>
          </cell>
          <cell r="U4">
            <v>53</v>
          </cell>
        </row>
        <row r="5">
          <cell r="A5" t="str">
            <v>03</v>
          </cell>
          <cell r="B5">
            <v>4</v>
          </cell>
          <cell r="C5">
            <v>9</v>
          </cell>
          <cell r="D5">
            <v>0.30769230769230771</v>
          </cell>
          <cell r="E5">
            <v>13</v>
          </cell>
          <cell r="F5">
            <v>3</v>
          </cell>
          <cell r="G5">
            <v>7</v>
          </cell>
          <cell r="H5">
            <v>0.3</v>
          </cell>
          <cell r="I5">
            <v>10</v>
          </cell>
          <cell r="J5">
            <v>4</v>
          </cell>
          <cell r="K5">
            <v>6</v>
          </cell>
          <cell r="L5">
            <v>0.4</v>
          </cell>
          <cell r="M5">
            <v>10</v>
          </cell>
          <cell r="N5">
            <v>1</v>
          </cell>
          <cell r="O5">
            <v>1</v>
          </cell>
          <cell r="P5">
            <v>0.5</v>
          </cell>
          <cell r="Q5">
            <v>2</v>
          </cell>
          <cell r="S5">
            <v>1</v>
          </cell>
          <cell r="T5">
            <v>0</v>
          </cell>
          <cell r="U5">
            <v>1</v>
          </cell>
        </row>
        <row r="6">
          <cell r="A6" t="str">
            <v>04</v>
          </cell>
          <cell r="B6">
            <v>9</v>
          </cell>
          <cell r="C6">
            <v>27</v>
          </cell>
          <cell r="D6">
            <v>0.25</v>
          </cell>
          <cell r="E6">
            <v>36</v>
          </cell>
          <cell r="F6">
            <v>11</v>
          </cell>
          <cell r="G6">
            <v>10</v>
          </cell>
          <cell r="H6">
            <v>0.52380952380952384</v>
          </cell>
          <cell r="I6">
            <v>21</v>
          </cell>
          <cell r="J6">
            <v>12</v>
          </cell>
          <cell r="K6">
            <v>16</v>
          </cell>
          <cell r="L6">
            <v>0.42857142857142855</v>
          </cell>
          <cell r="M6">
            <v>28</v>
          </cell>
          <cell r="N6">
            <v>17</v>
          </cell>
          <cell r="O6">
            <v>18</v>
          </cell>
          <cell r="P6">
            <v>0.48571428571428571</v>
          </cell>
          <cell r="Q6">
            <v>35</v>
          </cell>
          <cell r="R6">
            <v>10</v>
          </cell>
          <cell r="S6">
            <v>20</v>
          </cell>
          <cell r="T6">
            <v>0.33333333333333331</v>
          </cell>
          <cell r="U6">
            <v>30</v>
          </cell>
        </row>
        <row r="7">
          <cell r="A7" t="str">
            <v>05</v>
          </cell>
          <cell r="B7">
            <v>74</v>
          </cell>
          <cell r="C7">
            <v>133</v>
          </cell>
          <cell r="D7">
            <v>0.35748792270531399</v>
          </cell>
          <cell r="E7">
            <v>207</v>
          </cell>
          <cell r="F7">
            <v>49</v>
          </cell>
          <cell r="G7">
            <v>94</v>
          </cell>
          <cell r="H7">
            <v>0.34265734265734266</v>
          </cell>
          <cell r="I7">
            <v>143</v>
          </cell>
          <cell r="J7">
            <v>44</v>
          </cell>
          <cell r="K7">
            <v>68</v>
          </cell>
          <cell r="L7">
            <v>0.39285714285714285</v>
          </cell>
          <cell r="M7">
            <v>112</v>
          </cell>
          <cell r="N7">
            <v>37</v>
          </cell>
          <cell r="O7">
            <v>62</v>
          </cell>
          <cell r="P7">
            <v>0.37373737373737376</v>
          </cell>
          <cell r="Q7">
            <v>99</v>
          </cell>
          <cell r="R7">
            <v>36</v>
          </cell>
          <cell r="S7">
            <v>63</v>
          </cell>
          <cell r="T7">
            <v>0.36363636363636365</v>
          </cell>
          <cell r="U7">
            <v>99</v>
          </cell>
        </row>
        <row r="8">
          <cell r="A8" t="str">
            <v>06</v>
          </cell>
          <cell r="B8">
            <v>103</v>
          </cell>
          <cell r="C8">
            <v>99</v>
          </cell>
          <cell r="D8">
            <v>0.50990099009900991</v>
          </cell>
          <cell r="E8">
            <v>202</v>
          </cell>
          <cell r="F8">
            <v>52</v>
          </cell>
          <cell r="G8">
            <v>64</v>
          </cell>
          <cell r="H8">
            <v>0.44827586206896552</v>
          </cell>
          <cell r="I8">
            <v>116</v>
          </cell>
          <cell r="J8">
            <v>60</v>
          </cell>
          <cell r="K8">
            <v>59</v>
          </cell>
          <cell r="L8">
            <v>0.50420168067226889</v>
          </cell>
          <cell r="M8">
            <v>119</v>
          </cell>
          <cell r="N8">
            <v>39</v>
          </cell>
          <cell r="O8">
            <v>49</v>
          </cell>
          <cell r="P8">
            <v>0.44318181818181818</v>
          </cell>
          <cell r="Q8">
            <v>88</v>
          </cell>
          <cell r="R8">
            <v>52</v>
          </cell>
          <cell r="S8">
            <v>61</v>
          </cell>
          <cell r="T8">
            <v>0.46017699115044247</v>
          </cell>
          <cell r="U8">
            <v>113</v>
          </cell>
        </row>
        <row r="9">
          <cell r="A9" t="str">
            <v>07</v>
          </cell>
          <cell r="B9">
            <v>34</v>
          </cell>
          <cell r="C9">
            <v>21</v>
          </cell>
          <cell r="D9">
            <v>0.61818181818181817</v>
          </cell>
          <cell r="E9">
            <v>55</v>
          </cell>
          <cell r="F9">
            <v>32</v>
          </cell>
          <cell r="G9">
            <v>19</v>
          </cell>
          <cell r="H9">
            <v>0.62745098039215685</v>
          </cell>
          <cell r="I9">
            <v>51</v>
          </cell>
          <cell r="J9">
            <v>25</v>
          </cell>
          <cell r="K9">
            <v>23</v>
          </cell>
          <cell r="L9">
            <v>0.52083333333333337</v>
          </cell>
          <cell r="M9">
            <v>48</v>
          </cell>
          <cell r="N9">
            <v>38</v>
          </cell>
          <cell r="O9">
            <v>22</v>
          </cell>
          <cell r="P9">
            <v>0.6333333333333333</v>
          </cell>
          <cell r="Q9">
            <v>60</v>
          </cell>
          <cell r="R9">
            <v>28</v>
          </cell>
          <cell r="S9">
            <v>19</v>
          </cell>
          <cell r="T9">
            <v>0.5957446808510638</v>
          </cell>
          <cell r="U9">
            <v>47</v>
          </cell>
        </row>
        <row r="10">
          <cell r="A10" t="str">
            <v>08</v>
          </cell>
          <cell r="B10">
            <v>10</v>
          </cell>
          <cell r="C10">
            <v>4</v>
          </cell>
          <cell r="D10">
            <v>0.7142857142857143</v>
          </cell>
          <cell r="E10">
            <v>14</v>
          </cell>
          <cell r="F10">
            <v>11</v>
          </cell>
          <cell r="G10">
            <v>5</v>
          </cell>
          <cell r="H10">
            <v>0.6875</v>
          </cell>
          <cell r="I10">
            <v>16</v>
          </cell>
          <cell r="J10">
            <v>8</v>
          </cell>
          <cell r="K10">
            <v>5</v>
          </cell>
          <cell r="L10">
            <v>0.61538461538461542</v>
          </cell>
          <cell r="M10">
            <v>13</v>
          </cell>
          <cell r="N10">
            <v>8</v>
          </cell>
          <cell r="O10">
            <v>7</v>
          </cell>
          <cell r="P10">
            <v>0.53333333333333333</v>
          </cell>
          <cell r="Q10">
            <v>15</v>
          </cell>
          <cell r="R10">
            <v>10</v>
          </cell>
          <cell r="S10">
            <v>8</v>
          </cell>
          <cell r="T10">
            <v>0.55555555555555558</v>
          </cell>
          <cell r="U10">
            <v>18</v>
          </cell>
        </row>
        <row r="11">
          <cell r="A11" t="str">
            <v>09</v>
          </cell>
          <cell r="B11">
            <v>28</v>
          </cell>
          <cell r="C11">
            <v>17</v>
          </cell>
          <cell r="D11">
            <v>0.62222222222222223</v>
          </cell>
          <cell r="E11">
            <v>45</v>
          </cell>
          <cell r="F11">
            <v>22</v>
          </cell>
          <cell r="G11">
            <v>13</v>
          </cell>
          <cell r="H11">
            <v>0.62857142857142856</v>
          </cell>
          <cell r="I11">
            <v>35</v>
          </cell>
          <cell r="J11">
            <v>17</v>
          </cell>
          <cell r="K11">
            <v>17</v>
          </cell>
          <cell r="L11">
            <v>0.5</v>
          </cell>
          <cell r="M11">
            <v>34</v>
          </cell>
          <cell r="N11">
            <v>25</v>
          </cell>
          <cell r="O11">
            <v>21</v>
          </cell>
          <cell r="P11">
            <v>0.54347826086956519</v>
          </cell>
          <cell r="Q11">
            <v>46</v>
          </cell>
          <cell r="R11">
            <v>29</v>
          </cell>
          <cell r="S11">
            <v>19</v>
          </cell>
          <cell r="T11">
            <v>0.60416666666666663</v>
          </cell>
          <cell r="U11">
            <v>48</v>
          </cell>
        </row>
        <row r="12">
          <cell r="A12" t="str">
            <v>10</v>
          </cell>
          <cell r="B12">
            <v>9</v>
          </cell>
          <cell r="C12">
            <v>13</v>
          </cell>
          <cell r="D12">
            <v>0.40909090909090912</v>
          </cell>
          <cell r="E12">
            <v>22</v>
          </cell>
          <cell r="F12">
            <v>15</v>
          </cell>
          <cell r="G12">
            <v>5</v>
          </cell>
          <cell r="H12">
            <v>0.75</v>
          </cell>
          <cell r="I12">
            <v>20</v>
          </cell>
          <cell r="J12">
            <v>8</v>
          </cell>
          <cell r="K12">
            <v>3</v>
          </cell>
          <cell r="L12">
            <v>0.72727272727272729</v>
          </cell>
          <cell r="M12">
            <v>11</v>
          </cell>
          <cell r="N12">
            <v>17</v>
          </cell>
          <cell r="O12">
            <v>8</v>
          </cell>
          <cell r="P12">
            <v>0.68</v>
          </cell>
          <cell r="Q12">
            <v>25</v>
          </cell>
          <cell r="R12">
            <v>14</v>
          </cell>
          <cell r="S12">
            <v>8</v>
          </cell>
          <cell r="T12">
            <v>0.63636363636363635</v>
          </cell>
          <cell r="U12">
            <v>22</v>
          </cell>
        </row>
        <row r="13">
          <cell r="A13" t="str">
            <v>11</v>
          </cell>
          <cell r="B13">
            <v>25</v>
          </cell>
          <cell r="C13">
            <v>11</v>
          </cell>
          <cell r="D13">
            <v>0.69444444444444442</v>
          </cell>
          <cell r="E13">
            <v>36</v>
          </cell>
          <cell r="F13">
            <v>29</v>
          </cell>
          <cell r="G13">
            <v>4</v>
          </cell>
          <cell r="H13">
            <v>0.87878787878787878</v>
          </cell>
          <cell r="I13">
            <v>33</v>
          </cell>
          <cell r="J13">
            <v>32</v>
          </cell>
          <cell r="K13">
            <v>9</v>
          </cell>
          <cell r="L13">
            <v>0.78048780487804881</v>
          </cell>
          <cell r="M13">
            <v>41</v>
          </cell>
          <cell r="N13">
            <v>26</v>
          </cell>
          <cell r="O13">
            <v>12</v>
          </cell>
          <cell r="P13">
            <v>0.68421052631578949</v>
          </cell>
          <cell r="Q13">
            <v>38</v>
          </cell>
          <cell r="R13">
            <v>21</v>
          </cell>
          <cell r="S13">
            <v>13</v>
          </cell>
          <cell r="T13">
            <v>0.61764705882352944</v>
          </cell>
          <cell r="U13">
            <v>34</v>
          </cell>
        </row>
        <row r="14">
          <cell r="A14" t="str">
            <v>12</v>
          </cell>
          <cell r="B14">
            <v>5</v>
          </cell>
          <cell r="C14">
            <v>8</v>
          </cell>
          <cell r="D14">
            <v>0.38461538461538464</v>
          </cell>
          <cell r="E14">
            <v>13</v>
          </cell>
          <cell r="F14">
            <v>8</v>
          </cell>
          <cell r="G14">
            <v>10</v>
          </cell>
          <cell r="H14">
            <v>0.44444444444444442</v>
          </cell>
          <cell r="I14">
            <v>18</v>
          </cell>
          <cell r="J14">
            <v>6</v>
          </cell>
          <cell r="K14">
            <v>9</v>
          </cell>
          <cell r="L14">
            <v>0.4</v>
          </cell>
          <cell r="M14">
            <v>15</v>
          </cell>
          <cell r="N14">
            <v>8</v>
          </cell>
          <cell r="O14">
            <v>7</v>
          </cell>
          <cell r="P14">
            <v>0.53333333333333333</v>
          </cell>
          <cell r="Q14">
            <v>15</v>
          </cell>
          <cell r="R14">
            <v>9</v>
          </cell>
          <cell r="S14">
            <v>3</v>
          </cell>
          <cell r="T14">
            <v>0.75</v>
          </cell>
          <cell r="U14">
            <v>12</v>
          </cell>
        </row>
        <row r="15">
          <cell r="A15" t="str">
            <v>13</v>
          </cell>
          <cell r="B15">
            <v>8</v>
          </cell>
          <cell r="C15">
            <v>2</v>
          </cell>
          <cell r="D15">
            <v>0.8</v>
          </cell>
          <cell r="E15">
            <v>10</v>
          </cell>
          <cell r="F15">
            <v>1</v>
          </cell>
          <cell r="G15">
            <v>4</v>
          </cell>
          <cell r="H15">
            <v>0.2</v>
          </cell>
          <cell r="I15">
            <v>5</v>
          </cell>
          <cell r="J15">
            <v>5</v>
          </cell>
          <cell r="K15">
            <v>5</v>
          </cell>
          <cell r="L15">
            <v>0.5</v>
          </cell>
          <cell r="M15">
            <v>10</v>
          </cell>
          <cell r="N15">
            <v>5</v>
          </cell>
          <cell r="O15">
            <v>4</v>
          </cell>
          <cell r="P15">
            <v>0.55555555555555558</v>
          </cell>
          <cell r="Q15">
            <v>9</v>
          </cell>
          <cell r="R15">
            <v>5</v>
          </cell>
          <cell r="S15">
            <v>1</v>
          </cell>
          <cell r="T15">
            <v>0.83333333333333337</v>
          </cell>
          <cell r="U15">
            <v>6</v>
          </cell>
        </row>
        <row r="16">
          <cell r="A16" t="str">
            <v>14</v>
          </cell>
          <cell r="B16">
            <v>20</v>
          </cell>
          <cell r="C16">
            <v>14</v>
          </cell>
          <cell r="D16">
            <v>0.58823529411764708</v>
          </cell>
          <cell r="E16">
            <v>34</v>
          </cell>
          <cell r="F16">
            <v>10</v>
          </cell>
          <cell r="G16">
            <v>12</v>
          </cell>
          <cell r="H16">
            <v>0.45454545454545453</v>
          </cell>
          <cell r="I16">
            <v>22</v>
          </cell>
          <cell r="J16">
            <v>15</v>
          </cell>
          <cell r="K16">
            <v>11</v>
          </cell>
          <cell r="L16">
            <v>0.57692307692307687</v>
          </cell>
          <cell r="M16">
            <v>26</v>
          </cell>
          <cell r="N16">
            <v>21</v>
          </cell>
          <cell r="O16">
            <v>9</v>
          </cell>
          <cell r="P16">
            <v>0.7</v>
          </cell>
          <cell r="Q16">
            <v>30</v>
          </cell>
          <cell r="R16">
            <v>12</v>
          </cell>
          <cell r="S16">
            <v>16</v>
          </cell>
          <cell r="T16">
            <v>0.42857142857142855</v>
          </cell>
          <cell r="U16">
            <v>28</v>
          </cell>
        </row>
        <row r="17">
          <cell r="A17" t="str">
            <v>15</v>
          </cell>
          <cell r="B17">
            <v>12</v>
          </cell>
          <cell r="C17">
            <v>11</v>
          </cell>
          <cell r="D17">
            <v>0.52173913043478259</v>
          </cell>
          <cell r="E17">
            <v>23</v>
          </cell>
          <cell r="F17">
            <v>6</v>
          </cell>
          <cell r="G17">
            <v>13</v>
          </cell>
          <cell r="H17">
            <v>0.31578947368421051</v>
          </cell>
          <cell r="I17">
            <v>19</v>
          </cell>
          <cell r="J17">
            <v>7</v>
          </cell>
          <cell r="K17">
            <v>13</v>
          </cell>
          <cell r="L17">
            <v>0.35</v>
          </cell>
          <cell r="M17">
            <v>20</v>
          </cell>
          <cell r="N17">
            <v>7</v>
          </cell>
          <cell r="O17">
            <v>11</v>
          </cell>
          <cell r="P17">
            <v>0.3888888888888889</v>
          </cell>
          <cell r="Q17">
            <v>18</v>
          </cell>
          <cell r="R17">
            <v>10</v>
          </cell>
          <cell r="S17">
            <v>9</v>
          </cell>
          <cell r="T17">
            <v>0.52631578947368418</v>
          </cell>
          <cell r="U17">
            <v>19</v>
          </cell>
        </row>
        <row r="18">
          <cell r="A18" t="str">
            <v>16</v>
          </cell>
          <cell r="B18">
            <v>33</v>
          </cell>
          <cell r="C18">
            <v>19</v>
          </cell>
          <cell r="D18">
            <v>0.63461538461538458</v>
          </cell>
          <cell r="E18">
            <v>52</v>
          </cell>
          <cell r="F18">
            <v>48</v>
          </cell>
          <cell r="G18">
            <v>23</v>
          </cell>
          <cell r="H18">
            <v>0.676056338028169</v>
          </cell>
          <cell r="I18">
            <v>71</v>
          </cell>
          <cell r="J18">
            <v>31</v>
          </cell>
          <cell r="K18">
            <v>21</v>
          </cell>
          <cell r="L18">
            <v>0.59615384615384615</v>
          </cell>
          <cell r="M18">
            <v>52</v>
          </cell>
          <cell r="N18">
            <v>42</v>
          </cell>
          <cell r="O18">
            <v>35</v>
          </cell>
          <cell r="P18">
            <v>0.54545454545454541</v>
          </cell>
          <cell r="Q18">
            <v>77</v>
          </cell>
          <cell r="R18">
            <v>28</v>
          </cell>
          <cell r="S18">
            <v>24</v>
          </cell>
          <cell r="T18">
            <v>0.53846153846153844</v>
          </cell>
          <cell r="U18">
            <v>52</v>
          </cell>
        </row>
        <row r="19">
          <cell r="A19" t="str">
            <v>17</v>
          </cell>
          <cell r="B19">
            <v>13</v>
          </cell>
          <cell r="C19">
            <v>25</v>
          </cell>
          <cell r="D19">
            <v>0.34210526315789475</v>
          </cell>
          <cell r="E19">
            <v>38</v>
          </cell>
          <cell r="F19">
            <v>9</v>
          </cell>
          <cell r="G19">
            <v>30</v>
          </cell>
          <cell r="H19">
            <v>0.23076923076923078</v>
          </cell>
          <cell r="I19">
            <v>39</v>
          </cell>
          <cell r="J19">
            <v>15</v>
          </cell>
          <cell r="K19">
            <v>39</v>
          </cell>
          <cell r="L19">
            <v>0.27777777777777779</v>
          </cell>
          <cell r="M19">
            <v>54</v>
          </cell>
          <cell r="N19">
            <v>15</v>
          </cell>
          <cell r="O19">
            <v>16</v>
          </cell>
          <cell r="P19">
            <v>0.4838709677419355</v>
          </cell>
          <cell r="Q19">
            <v>31</v>
          </cell>
          <cell r="R19">
            <v>7</v>
          </cell>
          <cell r="S19">
            <v>24</v>
          </cell>
          <cell r="T19">
            <v>0.22580645161290322</v>
          </cell>
          <cell r="U19">
            <v>31</v>
          </cell>
        </row>
        <row r="20">
          <cell r="A20" t="str">
            <v>18</v>
          </cell>
          <cell r="B20">
            <v>22</v>
          </cell>
          <cell r="C20">
            <v>26</v>
          </cell>
          <cell r="D20">
            <v>0.45833333333333331</v>
          </cell>
          <cell r="E20">
            <v>48</v>
          </cell>
          <cell r="F20">
            <v>25</v>
          </cell>
          <cell r="G20">
            <v>27</v>
          </cell>
          <cell r="H20">
            <v>0.48076923076923078</v>
          </cell>
          <cell r="I20">
            <v>52</v>
          </cell>
          <cell r="J20">
            <v>35</v>
          </cell>
          <cell r="K20">
            <v>26</v>
          </cell>
          <cell r="L20">
            <v>0.57377049180327866</v>
          </cell>
          <cell r="M20">
            <v>61</v>
          </cell>
          <cell r="N20">
            <v>31</v>
          </cell>
          <cell r="O20">
            <v>22</v>
          </cell>
          <cell r="P20">
            <v>0.58490566037735847</v>
          </cell>
          <cell r="Q20">
            <v>53</v>
          </cell>
          <cell r="R20">
            <v>17</v>
          </cell>
          <cell r="S20">
            <v>27</v>
          </cell>
          <cell r="T20">
            <v>0.38636363636363635</v>
          </cell>
          <cell r="U20">
            <v>44</v>
          </cell>
        </row>
        <row r="21">
          <cell r="A21" t="str">
            <v>19</v>
          </cell>
          <cell r="B21">
            <v>19</v>
          </cell>
          <cell r="C21">
            <v>33</v>
          </cell>
          <cell r="D21">
            <v>0.36538461538461536</v>
          </cell>
          <cell r="E21">
            <v>52</v>
          </cell>
          <cell r="F21">
            <v>23</v>
          </cell>
          <cell r="G21">
            <v>28</v>
          </cell>
          <cell r="H21">
            <v>0.45098039215686275</v>
          </cell>
          <cell r="I21">
            <v>51</v>
          </cell>
          <cell r="J21">
            <v>27</v>
          </cell>
          <cell r="K21">
            <v>33</v>
          </cell>
          <cell r="L21">
            <v>0.45</v>
          </cell>
          <cell r="M21">
            <v>60</v>
          </cell>
          <cell r="N21">
            <v>42</v>
          </cell>
          <cell r="O21">
            <v>43</v>
          </cell>
          <cell r="P21">
            <v>0.49411764705882355</v>
          </cell>
          <cell r="Q21">
            <v>85</v>
          </cell>
          <cell r="R21">
            <v>32</v>
          </cell>
          <cell r="S21">
            <v>42</v>
          </cell>
          <cell r="T21">
            <v>0.43243243243243246</v>
          </cell>
          <cell r="U21">
            <v>74</v>
          </cell>
        </row>
        <row r="22">
          <cell r="A22" t="str">
            <v>20</v>
          </cell>
          <cell r="B22">
            <v>11</v>
          </cell>
          <cell r="C22">
            <v>11</v>
          </cell>
          <cell r="D22">
            <v>0.5</v>
          </cell>
          <cell r="E22">
            <v>22</v>
          </cell>
          <cell r="F22">
            <v>13</v>
          </cell>
          <cell r="G22">
            <v>13</v>
          </cell>
          <cell r="H22">
            <v>0.5</v>
          </cell>
          <cell r="I22">
            <v>26</v>
          </cell>
          <cell r="J22">
            <v>11</v>
          </cell>
          <cell r="K22">
            <v>8</v>
          </cell>
          <cell r="L22">
            <v>0.57894736842105265</v>
          </cell>
          <cell r="M22">
            <v>19</v>
          </cell>
          <cell r="N22">
            <v>14</v>
          </cell>
          <cell r="O22">
            <v>12</v>
          </cell>
          <cell r="P22">
            <v>0.53846153846153844</v>
          </cell>
          <cell r="Q22">
            <v>26</v>
          </cell>
          <cell r="R22">
            <v>15</v>
          </cell>
          <cell r="S22">
            <v>9</v>
          </cell>
          <cell r="T22">
            <v>0.625</v>
          </cell>
          <cell r="U22">
            <v>24</v>
          </cell>
        </row>
        <row r="23">
          <cell r="A23" t="str">
            <v>21</v>
          </cell>
          <cell r="B23">
            <v>19</v>
          </cell>
          <cell r="C23">
            <v>16</v>
          </cell>
          <cell r="D23">
            <v>0.54285714285714282</v>
          </cell>
          <cell r="E23">
            <v>35</v>
          </cell>
          <cell r="F23">
            <v>12</v>
          </cell>
          <cell r="G23">
            <v>17</v>
          </cell>
          <cell r="H23">
            <v>0.41379310344827586</v>
          </cell>
          <cell r="I23">
            <v>29</v>
          </cell>
          <cell r="J23">
            <v>17</v>
          </cell>
          <cell r="K23">
            <v>15</v>
          </cell>
          <cell r="L23">
            <v>0.53125</v>
          </cell>
          <cell r="M23">
            <v>32</v>
          </cell>
          <cell r="N23">
            <v>16</v>
          </cell>
          <cell r="O23">
            <v>27</v>
          </cell>
          <cell r="P23">
            <v>0.37209302325581395</v>
          </cell>
          <cell r="Q23">
            <v>43</v>
          </cell>
          <cell r="R23">
            <v>18</v>
          </cell>
          <cell r="S23">
            <v>15</v>
          </cell>
          <cell r="T23">
            <v>0.54545454545454541</v>
          </cell>
          <cell r="U23">
            <v>33</v>
          </cell>
        </row>
        <row r="24">
          <cell r="A24" t="str">
            <v>22</v>
          </cell>
          <cell r="B24">
            <v>22</v>
          </cell>
          <cell r="C24">
            <v>47</v>
          </cell>
          <cell r="D24">
            <v>0.3188405797101449</v>
          </cell>
          <cell r="E24">
            <v>69</v>
          </cell>
          <cell r="F24">
            <v>33</v>
          </cell>
          <cell r="G24">
            <v>29</v>
          </cell>
          <cell r="H24">
            <v>0.532258064516129</v>
          </cell>
          <cell r="I24">
            <v>62</v>
          </cell>
          <cell r="J24">
            <v>26</v>
          </cell>
          <cell r="K24">
            <v>30</v>
          </cell>
          <cell r="L24">
            <v>0.4642857142857143</v>
          </cell>
          <cell r="M24">
            <v>56</v>
          </cell>
          <cell r="N24">
            <v>27</v>
          </cell>
          <cell r="O24">
            <v>52</v>
          </cell>
          <cell r="P24">
            <v>0.34177215189873417</v>
          </cell>
          <cell r="Q24">
            <v>79</v>
          </cell>
          <cell r="R24">
            <v>22</v>
          </cell>
          <cell r="S24">
            <v>30</v>
          </cell>
          <cell r="T24">
            <v>0.42307692307692307</v>
          </cell>
          <cell r="U24">
            <v>52</v>
          </cell>
        </row>
        <row r="25">
          <cell r="A25" t="str">
            <v>23</v>
          </cell>
          <cell r="B25">
            <v>6</v>
          </cell>
          <cell r="C25">
            <v>31</v>
          </cell>
          <cell r="D25">
            <v>0.16216216216216217</v>
          </cell>
          <cell r="E25">
            <v>37</v>
          </cell>
          <cell r="F25">
            <v>15</v>
          </cell>
          <cell r="G25">
            <v>27</v>
          </cell>
          <cell r="H25">
            <v>0.35714285714285715</v>
          </cell>
          <cell r="I25">
            <v>42</v>
          </cell>
          <cell r="J25">
            <v>15</v>
          </cell>
          <cell r="K25">
            <v>17</v>
          </cell>
          <cell r="L25">
            <v>0.46875</v>
          </cell>
          <cell r="M25">
            <v>32</v>
          </cell>
          <cell r="N25">
            <v>12</v>
          </cell>
          <cell r="O25">
            <v>22</v>
          </cell>
          <cell r="P25">
            <v>0.35294117647058826</v>
          </cell>
          <cell r="Q25">
            <v>34</v>
          </cell>
          <cell r="R25">
            <v>11</v>
          </cell>
          <cell r="S25">
            <v>25</v>
          </cell>
          <cell r="T25">
            <v>0.30555555555555558</v>
          </cell>
          <cell r="U25">
            <v>36</v>
          </cell>
        </row>
        <row r="26">
          <cell r="A26" t="str">
            <v>24</v>
          </cell>
          <cell r="B26">
            <v>18</v>
          </cell>
          <cell r="C26">
            <v>31</v>
          </cell>
          <cell r="D26">
            <v>0.36734693877551022</v>
          </cell>
          <cell r="E26">
            <v>49</v>
          </cell>
          <cell r="F26">
            <v>14</v>
          </cell>
          <cell r="G26">
            <v>21</v>
          </cell>
          <cell r="H26">
            <v>0.4</v>
          </cell>
          <cell r="I26">
            <v>35</v>
          </cell>
          <cell r="J26">
            <v>15</v>
          </cell>
          <cell r="K26">
            <v>16</v>
          </cell>
          <cell r="L26">
            <v>0.4838709677419355</v>
          </cell>
          <cell r="M26">
            <v>31</v>
          </cell>
          <cell r="N26">
            <v>10</v>
          </cell>
          <cell r="O26">
            <v>10</v>
          </cell>
          <cell r="P26">
            <v>0.5</v>
          </cell>
          <cell r="Q26">
            <v>20</v>
          </cell>
          <cell r="R26">
            <v>12</v>
          </cell>
          <cell r="S26">
            <v>13</v>
          </cell>
          <cell r="T26">
            <v>0.48</v>
          </cell>
          <cell r="U26">
            <v>25</v>
          </cell>
        </row>
        <row r="27">
          <cell r="A27" t="str">
            <v>25</v>
          </cell>
          <cell r="B27">
            <v>13</v>
          </cell>
          <cell r="C27">
            <v>86</v>
          </cell>
          <cell r="D27">
            <v>0.13131313131313133</v>
          </cell>
          <cell r="E27">
            <v>99</v>
          </cell>
          <cell r="F27">
            <v>9</v>
          </cell>
          <cell r="G27">
            <v>65</v>
          </cell>
          <cell r="H27">
            <v>0.12162162162162163</v>
          </cell>
          <cell r="I27">
            <v>74</v>
          </cell>
          <cell r="J27">
            <v>14</v>
          </cell>
          <cell r="K27">
            <v>73</v>
          </cell>
          <cell r="L27">
            <v>0.16091954022988506</v>
          </cell>
          <cell r="M27">
            <v>87</v>
          </cell>
          <cell r="N27">
            <v>16</v>
          </cell>
          <cell r="O27">
            <v>79</v>
          </cell>
          <cell r="P27">
            <v>0.16842105263157894</v>
          </cell>
          <cell r="Q27">
            <v>95</v>
          </cell>
          <cell r="R27">
            <v>8</v>
          </cell>
          <cell r="S27">
            <v>73</v>
          </cell>
          <cell r="T27">
            <v>9.8765432098765427E-2</v>
          </cell>
          <cell r="U27">
            <v>81</v>
          </cell>
        </row>
        <row r="28">
          <cell r="A28" t="str">
            <v>26</v>
          </cell>
          <cell r="B28">
            <v>20</v>
          </cell>
          <cell r="C28">
            <v>107</v>
          </cell>
          <cell r="D28">
            <v>0.15748031496062992</v>
          </cell>
          <cell r="E28">
            <v>127</v>
          </cell>
          <cell r="F28">
            <v>19</v>
          </cell>
          <cell r="G28">
            <v>80</v>
          </cell>
          <cell r="H28">
            <v>0.19191919191919191</v>
          </cell>
          <cell r="I28">
            <v>99</v>
          </cell>
          <cell r="J28">
            <v>26</v>
          </cell>
          <cell r="K28">
            <v>110</v>
          </cell>
          <cell r="L28">
            <v>0.19117647058823528</v>
          </cell>
          <cell r="M28">
            <v>136</v>
          </cell>
          <cell r="N28">
            <v>32</v>
          </cell>
          <cell r="O28">
            <v>89</v>
          </cell>
          <cell r="P28">
            <v>0.26446280991735538</v>
          </cell>
          <cell r="Q28">
            <v>121</v>
          </cell>
          <cell r="R28">
            <v>21</v>
          </cell>
          <cell r="S28">
            <v>96</v>
          </cell>
          <cell r="T28">
            <v>0.17948717948717949</v>
          </cell>
          <cell r="U28">
            <v>117</v>
          </cell>
        </row>
        <row r="29">
          <cell r="A29" t="str">
            <v>27</v>
          </cell>
          <cell r="B29">
            <v>38</v>
          </cell>
          <cell r="C29">
            <v>147</v>
          </cell>
          <cell r="D29">
            <v>0.20540540540540542</v>
          </cell>
          <cell r="E29">
            <v>185</v>
          </cell>
          <cell r="F29">
            <v>39</v>
          </cell>
          <cell r="G29">
            <v>132</v>
          </cell>
          <cell r="H29">
            <v>0.22807017543859648</v>
          </cell>
          <cell r="I29">
            <v>171</v>
          </cell>
          <cell r="J29">
            <v>38</v>
          </cell>
          <cell r="K29">
            <v>150</v>
          </cell>
          <cell r="L29">
            <v>0.20212765957446807</v>
          </cell>
          <cell r="M29">
            <v>188</v>
          </cell>
          <cell r="N29">
            <v>37</v>
          </cell>
          <cell r="O29">
            <v>167</v>
          </cell>
          <cell r="P29">
            <v>0.18137254901960784</v>
          </cell>
          <cell r="Q29">
            <v>204</v>
          </cell>
          <cell r="R29">
            <v>40</v>
          </cell>
          <cell r="S29">
            <v>134</v>
          </cell>
          <cell r="T29">
            <v>0.22988505747126436</v>
          </cell>
          <cell r="U29">
            <v>174</v>
          </cell>
        </row>
        <row r="30">
          <cell r="A30" t="str">
            <v>28</v>
          </cell>
          <cell r="B30">
            <v>27</v>
          </cell>
          <cell r="C30">
            <v>78</v>
          </cell>
          <cell r="D30">
            <v>0.25714285714285712</v>
          </cell>
          <cell r="E30">
            <v>105</v>
          </cell>
          <cell r="F30">
            <v>18</v>
          </cell>
          <cell r="G30">
            <v>89</v>
          </cell>
          <cell r="H30">
            <v>0.16822429906542055</v>
          </cell>
          <cell r="I30">
            <v>107</v>
          </cell>
          <cell r="J30">
            <v>27</v>
          </cell>
          <cell r="K30">
            <v>81</v>
          </cell>
          <cell r="L30">
            <v>0.25</v>
          </cell>
          <cell r="M30">
            <v>108</v>
          </cell>
          <cell r="N30">
            <v>24</v>
          </cell>
          <cell r="O30">
            <v>92</v>
          </cell>
          <cell r="P30">
            <v>0.20689655172413793</v>
          </cell>
          <cell r="Q30">
            <v>116</v>
          </cell>
          <cell r="R30">
            <v>22</v>
          </cell>
          <cell r="S30">
            <v>104</v>
          </cell>
          <cell r="T30">
            <v>0.17460317460317459</v>
          </cell>
          <cell r="U30">
            <v>126</v>
          </cell>
        </row>
        <row r="31">
          <cell r="A31" t="str">
            <v>29</v>
          </cell>
          <cell r="B31">
            <v>12</v>
          </cell>
          <cell r="C31">
            <v>41</v>
          </cell>
          <cell r="D31">
            <v>0.22641509433962265</v>
          </cell>
          <cell r="E31">
            <v>53</v>
          </cell>
          <cell r="F31">
            <v>1</v>
          </cell>
          <cell r="G31">
            <v>49</v>
          </cell>
          <cell r="H31">
            <v>0.02</v>
          </cell>
          <cell r="I31">
            <v>50</v>
          </cell>
          <cell r="J31">
            <v>4</v>
          </cell>
          <cell r="K31">
            <v>37</v>
          </cell>
          <cell r="L31">
            <v>9.7560975609756101E-2</v>
          </cell>
          <cell r="M31">
            <v>41</v>
          </cell>
          <cell r="N31">
            <v>5</v>
          </cell>
          <cell r="O31">
            <v>24</v>
          </cell>
          <cell r="P31">
            <v>0.17241379310344829</v>
          </cell>
          <cell r="Q31">
            <v>29</v>
          </cell>
          <cell r="R31">
            <v>7</v>
          </cell>
          <cell r="S31">
            <v>33</v>
          </cell>
          <cell r="T31">
            <v>0.17499999999999999</v>
          </cell>
          <cell r="U31">
            <v>40</v>
          </cell>
        </row>
        <row r="32">
          <cell r="A32" t="str">
            <v>30</v>
          </cell>
          <cell r="B32">
            <v>7</v>
          </cell>
          <cell r="C32">
            <v>43</v>
          </cell>
          <cell r="D32">
            <v>0.14000000000000001</v>
          </cell>
          <cell r="E32">
            <v>50</v>
          </cell>
          <cell r="F32">
            <v>10</v>
          </cell>
          <cell r="G32">
            <v>59</v>
          </cell>
          <cell r="H32">
            <v>0.14492753623188406</v>
          </cell>
          <cell r="I32">
            <v>69</v>
          </cell>
          <cell r="J32">
            <v>10</v>
          </cell>
          <cell r="K32">
            <v>46</v>
          </cell>
          <cell r="L32">
            <v>0.17857142857142858</v>
          </cell>
          <cell r="M32">
            <v>56</v>
          </cell>
          <cell r="N32">
            <v>12</v>
          </cell>
          <cell r="O32">
            <v>38</v>
          </cell>
          <cell r="P32">
            <v>0.24</v>
          </cell>
          <cell r="Q32">
            <v>50</v>
          </cell>
          <cell r="R32">
            <v>6</v>
          </cell>
          <cell r="S32">
            <v>48</v>
          </cell>
          <cell r="T32">
            <v>0.1111111111111111</v>
          </cell>
          <cell r="U32">
            <v>54</v>
          </cell>
        </row>
        <row r="33">
          <cell r="A33" t="str">
            <v>31</v>
          </cell>
          <cell r="B33">
            <v>34</v>
          </cell>
          <cell r="C33">
            <v>44</v>
          </cell>
          <cell r="D33">
            <v>0.4358974358974359</v>
          </cell>
          <cell r="E33">
            <v>78</v>
          </cell>
          <cell r="F33">
            <v>20</v>
          </cell>
          <cell r="G33">
            <v>56</v>
          </cell>
          <cell r="H33">
            <v>0.26315789473684209</v>
          </cell>
          <cell r="I33">
            <v>76</v>
          </cell>
          <cell r="J33">
            <v>34</v>
          </cell>
          <cell r="K33">
            <v>45</v>
          </cell>
          <cell r="L33">
            <v>0.43037974683544306</v>
          </cell>
          <cell r="M33">
            <v>79</v>
          </cell>
          <cell r="N33">
            <v>26</v>
          </cell>
          <cell r="O33">
            <v>67</v>
          </cell>
          <cell r="P33">
            <v>0.27956989247311825</v>
          </cell>
          <cell r="Q33">
            <v>93</v>
          </cell>
          <cell r="R33">
            <v>37</v>
          </cell>
          <cell r="S33">
            <v>49</v>
          </cell>
          <cell r="T33">
            <v>0.43023255813953487</v>
          </cell>
          <cell r="U33">
            <v>86</v>
          </cell>
        </row>
        <row r="34">
          <cell r="A34" t="str">
            <v>32</v>
          </cell>
          <cell r="B34">
            <v>22</v>
          </cell>
          <cell r="C34">
            <v>40</v>
          </cell>
          <cell r="D34">
            <v>0.35483870967741937</v>
          </cell>
          <cell r="E34">
            <v>62</v>
          </cell>
          <cell r="F34">
            <v>14</v>
          </cell>
          <cell r="G34">
            <v>45</v>
          </cell>
          <cell r="H34">
            <v>0.23728813559322035</v>
          </cell>
          <cell r="I34">
            <v>59</v>
          </cell>
          <cell r="J34">
            <v>26</v>
          </cell>
          <cell r="K34">
            <v>50</v>
          </cell>
          <cell r="L34">
            <v>0.34210526315789475</v>
          </cell>
          <cell r="M34">
            <v>76</v>
          </cell>
          <cell r="N34">
            <v>24</v>
          </cell>
          <cell r="O34">
            <v>59</v>
          </cell>
          <cell r="P34">
            <v>0.28915662650602408</v>
          </cell>
          <cell r="Q34">
            <v>83</v>
          </cell>
          <cell r="R34">
            <v>32</v>
          </cell>
          <cell r="S34">
            <v>36</v>
          </cell>
          <cell r="T34">
            <v>0.47058823529411764</v>
          </cell>
          <cell r="U34">
            <v>68</v>
          </cell>
        </row>
        <row r="35">
          <cell r="A35" t="str">
            <v>33</v>
          </cell>
          <cell r="B35">
            <v>40</v>
          </cell>
          <cell r="C35">
            <v>52</v>
          </cell>
          <cell r="D35">
            <v>0.43478260869565216</v>
          </cell>
          <cell r="E35">
            <v>92</v>
          </cell>
          <cell r="F35">
            <v>24</v>
          </cell>
          <cell r="G35">
            <v>59</v>
          </cell>
          <cell r="H35">
            <v>0.28915662650602408</v>
          </cell>
          <cell r="I35">
            <v>83</v>
          </cell>
          <cell r="J35">
            <v>28</v>
          </cell>
          <cell r="K35">
            <v>43</v>
          </cell>
          <cell r="L35">
            <v>0.39436619718309857</v>
          </cell>
          <cell r="M35">
            <v>71</v>
          </cell>
          <cell r="N35">
            <v>35</v>
          </cell>
          <cell r="O35">
            <v>63</v>
          </cell>
          <cell r="P35">
            <v>0.35714285714285715</v>
          </cell>
          <cell r="Q35">
            <v>98</v>
          </cell>
          <cell r="R35">
            <v>25</v>
          </cell>
          <cell r="S35">
            <v>45</v>
          </cell>
          <cell r="T35">
            <v>0.35714285714285715</v>
          </cell>
          <cell r="U35">
            <v>70</v>
          </cell>
        </row>
        <row r="36">
          <cell r="A36" t="str">
            <v>34</v>
          </cell>
          <cell r="B36">
            <v>3</v>
          </cell>
          <cell r="C36">
            <v>15</v>
          </cell>
          <cell r="D36">
            <v>0.16666666666666666</v>
          </cell>
          <cell r="E36">
            <v>18</v>
          </cell>
          <cell r="F36">
            <v>1</v>
          </cell>
          <cell r="G36">
            <v>15</v>
          </cell>
          <cell r="H36">
            <v>6.25E-2</v>
          </cell>
          <cell r="I36">
            <v>16</v>
          </cell>
          <cell r="J36">
            <v>2</v>
          </cell>
          <cell r="K36">
            <v>8</v>
          </cell>
          <cell r="L36">
            <v>0.2</v>
          </cell>
          <cell r="M36">
            <v>10</v>
          </cell>
          <cell r="N36">
            <v>4</v>
          </cell>
          <cell r="O36">
            <v>18</v>
          </cell>
          <cell r="P36">
            <v>0.18181818181818182</v>
          </cell>
          <cell r="Q36">
            <v>22</v>
          </cell>
          <cell r="R36">
            <v>6</v>
          </cell>
          <cell r="S36">
            <v>17</v>
          </cell>
          <cell r="T36">
            <v>0.2608695652173913</v>
          </cell>
          <cell r="U36">
            <v>23</v>
          </cell>
        </row>
        <row r="37">
          <cell r="A37" t="str">
            <v>35</v>
          </cell>
          <cell r="B37">
            <v>15</v>
          </cell>
          <cell r="C37">
            <v>40</v>
          </cell>
          <cell r="D37">
            <v>0.27272727272727271</v>
          </cell>
          <cell r="E37">
            <v>55</v>
          </cell>
          <cell r="F37">
            <v>4</v>
          </cell>
          <cell r="G37">
            <v>25</v>
          </cell>
          <cell r="H37">
            <v>0.13793103448275862</v>
          </cell>
          <cell r="I37">
            <v>29</v>
          </cell>
          <cell r="J37">
            <v>12</v>
          </cell>
          <cell r="K37">
            <v>37</v>
          </cell>
          <cell r="L37">
            <v>0.24489795918367346</v>
          </cell>
          <cell r="M37">
            <v>49</v>
          </cell>
          <cell r="N37">
            <v>12</v>
          </cell>
          <cell r="O37">
            <v>40</v>
          </cell>
          <cell r="P37">
            <v>0.23076923076923078</v>
          </cell>
          <cell r="Q37">
            <v>52</v>
          </cell>
          <cell r="R37">
            <v>15</v>
          </cell>
          <cell r="S37">
            <v>33</v>
          </cell>
          <cell r="T37">
            <v>0.3125</v>
          </cell>
          <cell r="U37">
            <v>48</v>
          </cell>
        </row>
        <row r="38">
          <cell r="A38" t="str">
            <v>36</v>
          </cell>
          <cell r="B38">
            <v>17</v>
          </cell>
          <cell r="C38">
            <v>35</v>
          </cell>
          <cell r="D38">
            <v>0.32692307692307693</v>
          </cell>
          <cell r="E38">
            <v>52</v>
          </cell>
          <cell r="F38">
            <v>12</v>
          </cell>
          <cell r="G38">
            <v>27</v>
          </cell>
          <cell r="H38">
            <v>0.30769230769230771</v>
          </cell>
          <cell r="I38">
            <v>39</v>
          </cell>
          <cell r="J38">
            <v>19</v>
          </cell>
          <cell r="K38">
            <v>26</v>
          </cell>
          <cell r="L38">
            <v>0.42222222222222222</v>
          </cell>
          <cell r="M38">
            <v>45</v>
          </cell>
          <cell r="N38">
            <v>13</v>
          </cell>
          <cell r="O38">
            <v>21</v>
          </cell>
          <cell r="P38">
            <v>0.38235294117647056</v>
          </cell>
          <cell r="Q38">
            <v>34</v>
          </cell>
          <cell r="R38">
            <v>10</v>
          </cell>
          <cell r="S38">
            <v>21</v>
          </cell>
          <cell r="T38">
            <v>0.32258064516129031</v>
          </cell>
          <cell r="U38">
            <v>31</v>
          </cell>
        </row>
        <row r="39">
          <cell r="A39" t="str">
            <v>37</v>
          </cell>
          <cell r="B39">
            <v>1</v>
          </cell>
          <cell r="C39">
            <v>19</v>
          </cell>
          <cell r="D39">
            <v>0.05</v>
          </cell>
          <cell r="E39">
            <v>20</v>
          </cell>
          <cell r="F39">
            <v>2</v>
          </cell>
          <cell r="G39">
            <v>13</v>
          </cell>
          <cell r="H39">
            <v>0.13333333333333333</v>
          </cell>
          <cell r="I39">
            <v>15</v>
          </cell>
          <cell r="J39">
            <v>3</v>
          </cell>
          <cell r="K39">
            <v>9</v>
          </cell>
          <cell r="L39">
            <v>0.25</v>
          </cell>
          <cell r="M39">
            <v>12</v>
          </cell>
          <cell r="N39">
            <v>6</v>
          </cell>
          <cell r="O39">
            <v>12</v>
          </cell>
          <cell r="P39">
            <v>0.33333333333333331</v>
          </cell>
          <cell r="Q39">
            <v>18</v>
          </cell>
          <cell r="R39">
            <v>4</v>
          </cell>
          <cell r="S39">
            <v>19</v>
          </cell>
          <cell r="T39">
            <v>0.17391304347826086</v>
          </cell>
          <cell r="U39">
            <v>23</v>
          </cell>
        </row>
        <row r="40">
          <cell r="A40" t="str">
            <v>60</v>
          </cell>
          <cell r="B40">
            <v>17</v>
          </cell>
          <cell r="C40">
            <v>126</v>
          </cell>
          <cell r="D40">
            <v>0.11888111888111888</v>
          </cell>
          <cell r="E40">
            <v>143</v>
          </cell>
          <cell r="F40">
            <v>23</v>
          </cell>
          <cell r="G40">
            <v>109</v>
          </cell>
          <cell r="H40">
            <v>0.17424242424242425</v>
          </cell>
          <cell r="I40">
            <v>132</v>
          </cell>
          <cell r="J40">
            <v>24</v>
          </cell>
          <cell r="K40">
            <v>110</v>
          </cell>
          <cell r="L40">
            <v>0.17910447761194029</v>
          </cell>
          <cell r="M40">
            <v>134</v>
          </cell>
          <cell r="N40">
            <v>26</v>
          </cell>
          <cell r="O40">
            <v>141</v>
          </cell>
          <cell r="P40">
            <v>0.15568862275449102</v>
          </cell>
          <cell r="Q40">
            <v>167</v>
          </cell>
          <cell r="R40">
            <v>31</v>
          </cell>
          <cell r="S40">
            <v>110</v>
          </cell>
          <cell r="T40">
            <v>0.21985815602836881</v>
          </cell>
          <cell r="U40">
            <v>141</v>
          </cell>
        </row>
        <row r="41">
          <cell r="A41" t="str">
            <v>61</v>
          </cell>
          <cell r="B41">
            <v>13</v>
          </cell>
          <cell r="C41">
            <v>88</v>
          </cell>
          <cell r="D41">
            <v>0.12871287128712872</v>
          </cell>
          <cell r="E41">
            <v>101</v>
          </cell>
          <cell r="F41">
            <v>24</v>
          </cell>
          <cell r="G41">
            <v>99</v>
          </cell>
          <cell r="H41">
            <v>0.1951219512195122</v>
          </cell>
          <cell r="I41">
            <v>123</v>
          </cell>
          <cell r="J41">
            <v>23</v>
          </cell>
          <cell r="K41">
            <v>108</v>
          </cell>
          <cell r="L41">
            <v>0.17557251908396945</v>
          </cell>
          <cell r="M41">
            <v>131</v>
          </cell>
          <cell r="N41">
            <v>18</v>
          </cell>
          <cell r="O41">
            <v>97</v>
          </cell>
          <cell r="P41">
            <v>0.15652173913043479</v>
          </cell>
          <cell r="Q41">
            <v>115</v>
          </cell>
          <cell r="R41">
            <v>23</v>
          </cell>
          <cell r="S41">
            <v>99</v>
          </cell>
          <cell r="T41">
            <v>0.18852459016393441</v>
          </cell>
          <cell r="U41">
            <v>122</v>
          </cell>
        </row>
        <row r="42">
          <cell r="A42" t="str">
            <v>62</v>
          </cell>
          <cell r="B42">
            <v>24</v>
          </cell>
          <cell r="C42">
            <v>56</v>
          </cell>
          <cell r="D42">
            <v>0.3</v>
          </cell>
          <cell r="E42">
            <v>80</v>
          </cell>
          <cell r="F42">
            <v>18</v>
          </cell>
          <cell r="G42">
            <v>66</v>
          </cell>
          <cell r="H42">
            <v>0.21428571428571427</v>
          </cell>
          <cell r="I42">
            <v>84</v>
          </cell>
          <cell r="J42">
            <v>21</v>
          </cell>
          <cell r="K42">
            <v>55</v>
          </cell>
          <cell r="L42">
            <v>0.27631578947368424</v>
          </cell>
          <cell r="M42">
            <v>76</v>
          </cell>
          <cell r="N42">
            <v>18</v>
          </cell>
          <cell r="O42">
            <v>58</v>
          </cell>
          <cell r="P42">
            <v>0.23684210526315788</v>
          </cell>
          <cell r="Q42">
            <v>76</v>
          </cell>
          <cell r="R42">
            <v>24</v>
          </cell>
          <cell r="S42">
            <v>66</v>
          </cell>
          <cell r="T42">
            <v>0.26666666666666666</v>
          </cell>
          <cell r="U42">
            <v>90</v>
          </cell>
        </row>
        <row r="43">
          <cell r="A43" t="str">
            <v>63</v>
          </cell>
          <cell r="B43">
            <v>14</v>
          </cell>
          <cell r="C43">
            <v>74</v>
          </cell>
          <cell r="D43">
            <v>0.15909090909090909</v>
          </cell>
          <cell r="E43">
            <v>88</v>
          </cell>
          <cell r="F43">
            <v>16</v>
          </cell>
          <cell r="G43">
            <v>67</v>
          </cell>
          <cell r="H43">
            <v>0.19277108433734941</v>
          </cell>
          <cell r="I43">
            <v>83</v>
          </cell>
          <cell r="J43">
            <v>17</v>
          </cell>
          <cell r="K43">
            <v>81</v>
          </cell>
          <cell r="L43">
            <v>0.17346938775510204</v>
          </cell>
          <cell r="M43">
            <v>98</v>
          </cell>
          <cell r="N43">
            <v>11</v>
          </cell>
          <cell r="O43">
            <v>86</v>
          </cell>
          <cell r="P43">
            <v>0.1134020618556701</v>
          </cell>
          <cell r="Q43">
            <v>97</v>
          </cell>
          <cell r="R43">
            <v>20</v>
          </cell>
          <cell r="S43">
            <v>100</v>
          </cell>
          <cell r="T43">
            <v>0.16666666666666666</v>
          </cell>
          <cell r="U43">
            <v>120</v>
          </cell>
        </row>
        <row r="44">
          <cell r="A44" t="str">
            <v>64</v>
          </cell>
          <cell r="B44">
            <v>40</v>
          </cell>
          <cell r="C44">
            <v>53</v>
          </cell>
          <cell r="D44">
            <v>0.43010752688172044</v>
          </cell>
          <cell r="E44">
            <v>93</v>
          </cell>
          <cell r="F44">
            <v>47</v>
          </cell>
          <cell r="G44">
            <v>45</v>
          </cell>
          <cell r="H44">
            <v>0.51086956521739135</v>
          </cell>
          <cell r="I44">
            <v>92</v>
          </cell>
          <cell r="J44">
            <v>34</v>
          </cell>
          <cell r="K44">
            <v>41</v>
          </cell>
          <cell r="L44">
            <v>0.45333333333333331</v>
          </cell>
          <cell r="M44">
            <v>75</v>
          </cell>
          <cell r="N44">
            <v>36</v>
          </cell>
          <cell r="O44">
            <v>55</v>
          </cell>
          <cell r="P44">
            <v>0.39560439560439559</v>
          </cell>
          <cell r="Q44">
            <v>91</v>
          </cell>
          <cell r="R44">
            <v>41</v>
          </cell>
          <cell r="S44">
            <v>51</v>
          </cell>
          <cell r="T44">
            <v>0.44565217391304346</v>
          </cell>
          <cell r="U44">
            <v>92</v>
          </cell>
        </row>
        <row r="45">
          <cell r="A45" t="str">
            <v>65</v>
          </cell>
          <cell r="B45">
            <v>58</v>
          </cell>
          <cell r="C45">
            <v>65</v>
          </cell>
          <cell r="D45">
            <v>0.47154471544715448</v>
          </cell>
          <cell r="E45">
            <v>123</v>
          </cell>
          <cell r="F45">
            <v>57</v>
          </cell>
          <cell r="G45">
            <v>64</v>
          </cell>
          <cell r="H45">
            <v>0.47107438016528924</v>
          </cell>
          <cell r="I45">
            <v>121</v>
          </cell>
          <cell r="J45">
            <v>44</v>
          </cell>
          <cell r="K45">
            <v>58</v>
          </cell>
          <cell r="L45">
            <v>0.43137254901960786</v>
          </cell>
          <cell r="M45">
            <v>102</v>
          </cell>
          <cell r="N45">
            <v>53</v>
          </cell>
          <cell r="O45">
            <v>52</v>
          </cell>
          <cell r="P45">
            <v>0.50476190476190474</v>
          </cell>
          <cell r="Q45">
            <v>105</v>
          </cell>
          <cell r="R45">
            <v>36</v>
          </cell>
          <cell r="S45">
            <v>48</v>
          </cell>
          <cell r="T45">
            <v>0.42857142857142855</v>
          </cell>
          <cell r="U45">
            <v>84</v>
          </cell>
        </row>
        <row r="46">
          <cell r="A46" t="str">
            <v>66</v>
          </cell>
          <cell r="B46">
            <v>32</v>
          </cell>
          <cell r="C46">
            <v>45</v>
          </cell>
          <cell r="D46">
            <v>0.41558441558441561</v>
          </cell>
          <cell r="E46">
            <v>77</v>
          </cell>
          <cell r="F46">
            <v>22</v>
          </cell>
          <cell r="G46">
            <v>41</v>
          </cell>
          <cell r="H46">
            <v>0.34920634920634919</v>
          </cell>
          <cell r="I46">
            <v>63</v>
          </cell>
          <cell r="J46">
            <v>23</v>
          </cell>
          <cell r="K46">
            <v>32</v>
          </cell>
          <cell r="L46">
            <v>0.41818181818181815</v>
          </cell>
          <cell r="M46">
            <v>55</v>
          </cell>
          <cell r="N46">
            <v>26</v>
          </cell>
          <cell r="O46">
            <v>38</v>
          </cell>
          <cell r="P46">
            <v>0.40625</v>
          </cell>
          <cell r="Q46">
            <v>64</v>
          </cell>
          <cell r="R46">
            <v>17</v>
          </cell>
          <cell r="S46">
            <v>39</v>
          </cell>
          <cell r="T46">
            <v>0.30357142857142855</v>
          </cell>
          <cell r="U46">
            <v>56</v>
          </cell>
        </row>
        <row r="47">
          <cell r="A47" t="str">
            <v>67</v>
          </cell>
          <cell r="B47">
            <v>13</v>
          </cell>
          <cell r="C47">
            <v>30</v>
          </cell>
          <cell r="D47">
            <v>0.30232558139534882</v>
          </cell>
          <cell r="E47">
            <v>43</v>
          </cell>
          <cell r="F47">
            <v>18</v>
          </cell>
          <cell r="G47">
            <v>36</v>
          </cell>
          <cell r="H47">
            <v>0.33333333333333331</v>
          </cell>
          <cell r="I47">
            <v>54</v>
          </cell>
          <cell r="J47">
            <v>28</v>
          </cell>
          <cell r="K47">
            <v>36</v>
          </cell>
          <cell r="L47">
            <v>0.4375</v>
          </cell>
          <cell r="M47">
            <v>64</v>
          </cell>
          <cell r="N47">
            <v>24</v>
          </cell>
          <cell r="O47">
            <v>31</v>
          </cell>
          <cell r="P47">
            <v>0.43636363636363634</v>
          </cell>
          <cell r="Q47">
            <v>55</v>
          </cell>
          <cell r="R47">
            <v>18</v>
          </cell>
          <cell r="S47">
            <v>28</v>
          </cell>
          <cell r="T47">
            <v>0.39130434782608697</v>
          </cell>
          <cell r="U47">
            <v>46</v>
          </cell>
        </row>
        <row r="48">
          <cell r="A48" t="str">
            <v>68</v>
          </cell>
          <cell r="B48">
            <v>16</v>
          </cell>
          <cell r="C48">
            <v>27</v>
          </cell>
          <cell r="D48">
            <v>0.37209302325581395</v>
          </cell>
          <cell r="E48">
            <v>43</v>
          </cell>
          <cell r="F48">
            <v>13</v>
          </cell>
          <cell r="G48">
            <v>18</v>
          </cell>
          <cell r="H48">
            <v>0.41935483870967744</v>
          </cell>
          <cell r="I48">
            <v>31</v>
          </cell>
          <cell r="J48">
            <v>17</v>
          </cell>
          <cell r="K48">
            <v>17</v>
          </cell>
          <cell r="L48">
            <v>0.5</v>
          </cell>
          <cell r="M48">
            <v>34</v>
          </cell>
          <cell r="N48">
            <v>33</v>
          </cell>
          <cell r="O48">
            <v>23</v>
          </cell>
          <cell r="P48">
            <v>0.5892857142857143</v>
          </cell>
          <cell r="Q48">
            <v>56</v>
          </cell>
          <cell r="R48">
            <v>19</v>
          </cell>
          <cell r="S48">
            <v>31</v>
          </cell>
          <cell r="T48">
            <v>0.38</v>
          </cell>
          <cell r="U48">
            <v>50</v>
          </cell>
        </row>
        <row r="49">
          <cell r="A49" t="str">
            <v>69</v>
          </cell>
          <cell r="B49">
            <v>25</v>
          </cell>
          <cell r="C49">
            <v>27</v>
          </cell>
          <cell r="D49">
            <v>0.48076923076923078</v>
          </cell>
          <cell r="E49">
            <v>52</v>
          </cell>
          <cell r="F49">
            <v>12</v>
          </cell>
          <cell r="G49">
            <v>19</v>
          </cell>
          <cell r="H49">
            <v>0.38709677419354838</v>
          </cell>
          <cell r="I49">
            <v>31</v>
          </cell>
          <cell r="J49">
            <v>25</v>
          </cell>
          <cell r="K49">
            <v>31</v>
          </cell>
          <cell r="L49">
            <v>0.44642857142857145</v>
          </cell>
          <cell r="M49">
            <v>56</v>
          </cell>
          <cell r="N49">
            <v>14</v>
          </cell>
          <cell r="O49">
            <v>22</v>
          </cell>
          <cell r="P49">
            <v>0.3888888888888889</v>
          </cell>
          <cell r="Q49">
            <v>36</v>
          </cell>
          <cell r="R49">
            <v>19</v>
          </cell>
          <cell r="S49">
            <v>28</v>
          </cell>
          <cell r="T49">
            <v>0.40425531914893614</v>
          </cell>
          <cell r="U49">
            <v>47</v>
          </cell>
        </row>
        <row r="50">
          <cell r="A50" t="str">
            <v>70</v>
          </cell>
          <cell r="B50">
            <v>27</v>
          </cell>
          <cell r="C50">
            <v>23</v>
          </cell>
          <cell r="D50">
            <v>0.54</v>
          </cell>
          <cell r="E50">
            <v>50</v>
          </cell>
          <cell r="F50">
            <v>26</v>
          </cell>
          <cell r="G50">
            <v>31</v>
          </cell>
          <cell r="H50">
            <v>0.45614035087719296</v>
          </cell>
          <cell r="I50">
            <v>57</v>
          </cell>
          <cell r="J50">
            <v>26</v>
          </cell>
          <cell r="K50">
            <v>29</v>
          </cell>
          <cell r="L50">
            <v>0.47272727272727272</v>
          </cell>
          <cell r="M50">
            <v>55</v>
          </cell>
          <cell r="N50">
            <v>28</v>
          </cell>
          <cell r="O50">
            <v>34</v>
          </cell>
          <cell r="P50">
            <v>0.45161290322580644</v>
          </cell>
          <cell r="Q50">
            <v>62</v>
          </cell>
          <cell r="R50">
            <v>27</v>
          </cell>
          <cell r="S50">
            <v>17</v>
          </cell>
          <cell r="T50">
            <v>0.61363636363636365</v>
          </cell>
          <cell r="U50">
            <v>44</v>
          </cell>
        </row>
        <row r="51">
          <cell r="A51" t="str">
            <v>71</v>
          </cell>
          <cell r="B51">
            <v>14</v>
          </cell>
          <cell r="C51">
            <v>19</v>
          </cell>
          <cell r="D51">
            <v>0.42424242424242425</v>
          </cell>
          <cell r="E51">
            <v>33</v>
          </cell>
          <cell r="F51">
            <v>27</v>
          </cell>
          <cell r="G51">
            <v>19</v>
          </cell>
          <cell r="H51">
            <v>0.58695652173913049</v>
          </cell>
          <cell r="I51">
            <v>46</v>
          </cell>
          <cell r="J51">
            <v>16</v>
          </cell>
          <cell r="K51">
            <v>14</v>
          </cell>
          <cell r="L51">
            <v>0.53333333333333333</v>
          </cell>
          <cell r="M51">
            <v>30</v>
          </cell>
          <cell r="N51">
            <v>13</v>
          </cell>
          <cell r="O51">
            <v>24</v>
          </cell>
          <cell r="P51">
            <v>0.35135135135135137</v>
          </cell>
          <cell r="Q51">
            <v>37</v>
          </cell>
          <cell r="R51">
            <v>24</v>
          </cell>
          <cell r="S51">
            <v>7</v>
          </cell>
          <cell r="T51">
            <v>0.77419354838709675</v>
          </cell>
          <cell r="U51">
            <v>31</v>
          </cell>
        </row>
        <row r="52">
          <cell r="A52" t="str">
            <v>72</v>
          </cell>
          <cell r="B52">
            <v>6</v>
          </cell>
          <cell r="C52">
            <v>11</v>
          </cell>
          <cell r="D52">
            <v>0.35294117647058826</v>
          </cell>
          <cell r="E52">
            <v>17</v>
          </cell>
          <cell r="F52">
            <v>7</v>
          </cell>
          <cell r="G52">
            <v>15</v>
          </cell>
          <cell r="H52">
            <v>0.31818181818181818</v>
          </cell>
          <cell r="I52">
            <v>22</v>
          </cell>
          <cell r="J52">
            <v>9</v>
          </cell>
          <cell r="K52">
            <v>21</v>
          </cell>
          <cell r="L52">
            <v>0.3</v>
          </cell>
          <cell r="M52">
            <v>30</v>
          </cell>
          <cell r="N52">
            <v>5</v>
          </cell>
          <cell r="O52">
            <v>16</v>
          </cell>
          <cell r="P52">
            <v>0.23809523809523808</v>
          </cell>
          <cell r="Q52">
            <v>21</v>
          </cell>
          <cell r="R52">
            <v>4</v>
          </cell>
          <cell r="S52">
            <v>20</v>
          </cell>
          <cell r="T52">
            <v>0.16666666666666666</v>
          </cell>
          <cell r="U52">
            <v>24</v>
          </cell>
        </row>
        <row r="53">
          <cell r="A53" t="str">
            <v>73</v>
          </cell>
          <cell r="B53">
            <v>3</v>
          </cell>
          <cell r="C53">
            <v>4</v>
          </cell>
          <cell r="D53">
            <v>0.42857142857142855</v>
          </cell>
          <cell r="E53">
            <v>7</v>
          </cell>
          <cell r="F53">
            <v>2</v>
          </cell>
          <cell r="H53">
            <v>1</v>
          </cell>
          <cell r="I53">
            <v>2</v>
          </cell>
          <cell r="J53">
            <v>1</v>
          </cell>
          <cell r="K53">
            <v>2</v>
          </cell>
          <cell r="L53">
            <v>0.33333333333333331</v>
          </cell>
          <cell r="M53">
            <v>3</v>
          </cell>
          <cell r="N53">
            <v>1</v>
          </cell>
          <cell r="O53">
            <v>1</v>
          </cell>
          <cell r="P53">
            <v>0.5</v>
          </cell>
          <cell r="Q53">
            <v>2</v>
          </cell>
          <cell r="R53">
            <v>2</v>
          </cell>
          <cell r="S53">
            <v>2</v>
          </cell>
          <cell r="T53">
            <v>0.5</v>
          </cell>
          <cell r="U53">
            <v>4</v>
          </cell>
        </row>
        <row r="54">
          <cell r="A54" t="str">
            <v>74</v>
          </cell>
          <cell r="B54">
            <v>12</v>
          </cell>
          <cell r="C54">
            <v>29</v>
          </cell>
          <cell r="D54">
            <v>0.29268292682926828</v>
          </cell>
          <cell r="E54">
            <v>41</v>
          </cell>
          <cell r="F54">
            <v>13</v>
          </cell>
          <cell r="G54">
            <v>35</v>
          </cell>
          <cell r="H54">
            <v>0.27083333333333331</v>
          </cell>
          <cell r="I54">
            <v>48</v>
          </cell>
          <cell r="J54">
            <v>10</v>
          </cell>
          <cell r="K54">
            <v>27</v>
          </cell>
          <cell r="L54">
            <v>0.27027027027027029</v>
          </cell>
          <cell r="M54">
            <v>37</v>
          </cell>
          <cell r="N54">
            <v>11</v>
          </cell>
          <cell r="O54">
            <v>47</v>
          </cell>
          <cell r="P54">
            <v>0.18965517241379309</v>
          </cell>
          <cell r="Q54">
            <v>58</v>
          </cell>
          <cell r="R54">
            <v>9</v>
          </cell>
          <cell r="S54">
            <v>31</v>
          </cell>
          <cell r="T54">
            <v>0.22500000000000001</v>
          </cell>
          <cell r="U54">
            <v>40</v>
          </cell>
        </row>
        <row r="55">
          <cell r="A55" t="str">
            <v>76</v>
          </cell>
          <cell r="B55">
            <v>1</v>
          </cell>
          <cell r="C55">
            <v>1</v>
          </cell>
          <cell r="D55">
            <v>0.5</v>
          </cell>
          <cell r="E55">
            <v>2</v>
          </cell>
          <cell r="G55">
            <v>1</v>
          </cell>
          <cell r="H55">
            <v>0</v>
          </cell>
          <cell r="I55">
            <v>1</v>
          </cell>
          <cell r="K55">
            <v>4</v>
          </cell>
          <cell r="L55">
            <v>0</v>
          </cell>
          <cell r="M55">
            <v>4</v>
          </cell>
          <cell r="N55">
            <v>2</v>
          </cell>
          <cell r="O55">
            <v>1</v>
          </cell>
          <cell r="P55">
            <v>0.66666666666666663</v>
          </cell>
          <cell r="Q55">
            <v>3</v>
          </cell>
          <cell r="R55">
            <v>2</v>
          </cell>
          <cell r="S55">
            <v>1</v>
          </cell>
          <cell r="T55">
            <v>0.66666666666666663</v>
          </cell>
          <cell r="U55">
            <v>3</v>
          </cell>
        </row>
        <row r="56">
          <cell r="A56" t="str">
            <v>77</v>
          </cell>
          <cell r="C56">
            <v>2</v>
          </cell>
          <cell r="D56">
            <v>0</v>
          </cell>
          <cell r="E56">
            <v>2</v>
          </cell>
          <cell r="G56">
            <v>1</v>
          </cell>
          <cell r="H56">
            <v>0</v>
          </cell>
          <cell r="I56">
            <v>1</v>
          </cell>
          <cell r="N56">
            <v>1</v>
          </cell>
          <cell r="O56">
            <v>1</v>
          </cell>
          <cell r="P56">
            <v>0.5</v>
          </cell>
          <cell r="Q56">
            <v>2</v>
          </cell>
          <cell r="R56">
            <v>1</v>
          </cell>
          <cell r="T56">
            <v>1</v>
          </cell>
          <cell r="U56">
            <v>1</v>
          </cell>
        </row>
        <row r="57">
          <cell r="A57" t="str">
            <v>85</v>
          </cell>
          <cell r="B57">
            <v>8</v>
          </cell>
          <cell r="C57">
            <v>10</v>
          </cell>
          <cell r="D57">
            <v>0.44444444444444442</v>
          </cell>
          <cell r="E57">
            <v>18</v>
          </cell>
          <cell r="F57">
            <v>6</v>
          </cell>
          <cell r="G57">
            <v>4</v>
          </cell>
          <cell r="H57">
            <v>0.6</v>
          </cell>
          <cell r="I57">
            <v>10</v>
          </cell>
          <cell r="J57">
            <v>4</v>
          </cell>
          <cell r="K57">
            <v>3</v>
          </cell>
          <cell r="L57">
            <v>0.5714285714285714</v>
          </cell>
          <cell r="M57">
            <v>7</v>
          </cell>
          <cell r="N57">
            <v>8</v>
          </cell>
          <cell r="O57">
            <v>9</v>
          </cell>
          <cell r="P57">
            <v>0.47058823529411764</v>
          </cell>
          <cell r="Q57">
            <v>17</v>
          </cell>
          <cell r="R57">
            <v>5</v>
          </cell>
          <cell r="S57">
            <v>11</v>
          </cell>
          <cell r="T57">
            <v>0.3125</v>
          </cell>
          <cell r="U57">
            <v>16</v>
          </cell>
        </row>
        <row r="58">
          <cell r="A58" t="str">
            <v>86</v>
          </cell>
          <cell r="B58">
            <v>6</v>
          </cell>
          <cell r="C58">
            <v>9</v>
          </cell>
          <cell r="D58">
            <v>0.4</v>
          </cell>
          <cell r="E58">
            <v>15</v>
          </cell>
          <cell r="F58">
            <v>2</v>
          </cell>
          <cell r="G58">
            <v>7</v>
          </cell>
          <cell r="H58">
            <v>0.22222222222222221</v>
          </cell>
          <cell r="I58">
            <v>9</v>
          </cell>
          <cell r="J58">
            <v>6</v>
          </cell>
          <cell r="K58">
            <v>3</v>
          </cell>
          <cell r="L58">
            <v>0.66666666666666663</v>
          </cell>
          <cell r="M58">
            <v>9</v>
          </cell>
          <cell r="N58">
            <v>13</v>
          </cell>
          <cell r="O58">
            <v>6</v>
          </cell>
          <cell r="P58">
            <v>0.68421052631578949</v>
          </cell>
          <cell r="Q58">
            <v>19</v>
          </cell>
          <cell r="R58">
            <v>6</v>
          </cell>
          <cell r="S58">
            <v>11</v>
          </cell>
          <cell r="T58">
            <v>0.35294117647058826</v>
          </cell>
          <cell r="U58">
            <v>17</v>
          </cell>
        </row>
        <row r="59">
          <cell r="A59" t="str">
            <v>87</v>
          </cell>
          <cell r="B59">
            <v>6</v>
          </cell>
          <cell r="C59">
            <v>7</v>
          </cell>
          <cell r="D59">
            <v>0.46153846153846156</v>
          </cell>
          <cell r="E59">
            <v>13</v>
          </cell>
          <cell r="F59">
            <v>3</v>
          </cell>
          <cell r="G59">
            <v>5</v>
          </cell>
          <cell r="H59">
            <v>0.375</v>
          </cell>
          <cell r="I59">
            <v>8</v>
          </cell>
          <cell r="J59">
            <v>2</v>
          </cell>
          <cell r="K59">
            <v>1</v>
          </cell>
          <cell r="L59">
            <v>0.66666666666666663</v>
          </cell>
          <cell r="M59">
            <v>3</v>
          </cell>
          <cell r="N59">
            <v>3</v>
          </cell>
          <cell r="O59">
            <v>4</v>
          </cell>
          <cell r="P59">
            <v>0.42857142857142855</v>
          </cell>
          <cell r="Q59">
            <v>7</v>
          </cell>
          <cell r="R59">
            <v>1</v>
          </cell>
          <cell r="S59">
            <v>6</v>
          </cell>
          <cell r="T59">
            <v>0.14285714285714285</v>
          </cell>
          <cell r="U59">
            <v>7</v>
          </cell>
        </row>
        <row r="64">
          <cell r="B64">
            <v>2015</v>
          </cell>
          <cell r="E64">
            <v>2015</v>
          </cell>
          <cell r="F64">
            <v>2016</v>
          </cell>
          <cell r="I64">
            <v>2016</v>
          </cell>
          <cell r="J64">
            <v>2017</v>
          </cell>
          <cell r="M64">
            <v>2017</v>
          </cell>
          <cell r="N64">
            <v>2018</v>
          </cell>
          <cell r="Q64">
            <v>2018</v>
          </cell>
          <cell r="R64">
            <v>2019</v>
          </cell>
          <cell r="U64">
            <v>2019</v>
          </cell>
        </row>
        <row r="65">
          <cell r="A65" t="str">
            <v>Étiquettes de lignes</v>
          </cell>
          <cell r="B65" t="str">
            <v>FEMME</v>
          </cell>
          <cell r="C65" t="str">
            <v>HOMME</v>
          </cell>
          <cell r="D65" t="str">
            <v>% F</v>
          </cell>
          <cell r="E65" t="str">
            <v>Total</v>
          </cell>
          <cell r="F65" t="str">
            <v>FEMME</v>
          </cell>
          <cell r="G65" t="str">
            <v>HOMME</v>
          </cell>
          <cell r="H65" t="str">
            <v>% F</v>
          </cell>
          <cell r="I65" t="str">
            <v>Total</v>
          </cell>
          <cell r="J65" t="str">
            <v>FEMME</v>
          </cell>
          <cell r="K65" t="str">
            <v>HOMME</v>
          </cell>
          <cell r="L65" t="str">
            <v>% F</v>
          </cell>
          <cell r="M65" t="str">
            <v>Total</v>
          </cell>
          <cell r="N65" t="str">
            <v>FEMME</v>
          </cell>
          <cell r="O65" t="str">
            <v>HOMME</v>
          </cell>
          <cell r="P65" t="str">
            <v>% F</v>
          </cell>
          <cell r="Q65" t="str">
            <v>Total</v>
          </cell>
          <cell r="R65" t="str">
            <v>FEMME</v>
          </cell>
          <cell r="S65" t="str">
            <v>HOMME</v>
          </cell>
          <cell r="T65" t="str">
            <v>% F</v>
          </cell>
          <cell r="U65" t="str">
            <v>Total</v>
          </cell>
        </row>
        <row r="66">
          <cell r="A66" t="str">
            <v>01</v>
          </cell>
          <cell r="B66">
            <v>162</v>
          </cell>
          <cell r="C66">
            <v>141</v>
          </cell>
          <cell r="D66">
            <v>0.53465346534653468</v>
          </cell>
          <cell r="E66">
            <v>303</v>
          </cell>
          <cell r="F66">
            <v>109</v>
          </cell>
          <cell r="G66">
            <v>107</v>
          </cell>
          <cell r="H66">
            <v>0.50462962962962965</v>
          </cell>
          <cell r="I66">
            <v>216</v>
          </cell>
          <cell r="J66">
            <v>92</v>
          </cell>
          <cell r="K66">
            <v>92</v>
          </cell>
          <cell r="L66">
            <v>0.5</v>
          </cell>
          <cell r="M66">
            <v>184</v>
          </cell>
          <cell r="N66">
            <v>62</v>
          </cell>
          <cell r="O66">
            <v>73</v>
          </cell>
          <cell r="P66">
            <v>0.45925925925925926</v>
          </cell>
          <cell r="Q66">
            <v>135</v>
          </cell>
          <cell r="R66">
            <v>61</v>
          </cell>
          <cell r="S66">
            <v>74</v>
          </cell>
          <cell r="T66">
            <v>0.45185185185185184</v>
          </cell>
          <cell r="U66">
            <v>135</v>
          </cell>
        </row>
        <row r="67">
          <cell r="A67" t="str">
            <v>02</v>
          </cell>
          <cell r="B67">
            <v>172</v>
          </cell>
          <cell r="C67">
            <v>222</v>
          </cell>
          <cell r="D67">
            <v>0.43654822335025378</v>
          </cell>
          <cell r="E67">
            <v>394</v>
          </cell>
          <cell r="F67">
            <v>98</v>
          </cell>
          <cell r="G67">
            <v>150</v>
          </cell>
          <cell r="H67">
            <v>0.39516129032258063</v>
          </cell>
          <cell r="I67">
            <v>248</v>
          </cell>
          <cell r="J67">
            <v>102</v>
          </cell>
          <cell r="K67">
            <v>122</v>
          </cell>
          <cell r="L67">
            <v>0.45535714285714285</v>
          </cell>
          <cell r="M67">
            <v>224</v>
          </cell>
          <cell r="N67">
            <v>74</v>
          </cell>
          <cell r="O67">
            <v>103</v>
          </cell>
          <cell r="P67">
            <v>0.41807909604519772</v>
          </cell>
          <cell r="Q67">
            <v>177</v>
          </cell>
          <cell r="R67">
            <v>81</v>
          </cell>
          <cell r="S67">
            <v>112</v>
          </cell>
          <cell r="T67">
            <v>0.41968911917098445</v>
          </cell>
          <cell r="U67">
            <v>193</v>
          </cell>
        </row>
        <row r="68">
          <cell r="A68" t="str">
            <v>03</v>
          </cell>
          <cell r="B68">
            <v>129</v>
          </cell>
          <cell r="C68">
            <v>91</v>
          </cell>
          <cell r="D68">
            <v>0.58636363636363631</v>
          </cell>
          <cell r="E68">
            <v>220</v>
          </cell>
          <cell r="F68">
            <v>115</v>
          </cell>
          <cell r="G68">
            <v>79</v>
          </cell>
          <cell r="H68">
            <v>0.59278350515463918</v>
          </cell>
          <cell r="I68">
            <v>194</v>
          </cell>
          <cell r="J68">
            <v>107</v>
          </cell>
          <cell r="K68">
            <v>87</v>
          </cell>
          <cell r="L68">
            <v>0.55154639175257736</v>
          </cell>
          <cell r="M68">
            <v>194</v>
          </cell>
          <cell r="N68">
            <v>137</v>
          </cell>
          <cell r="O68">
            <v>81</v>
          </cell>
          <cell r="P68">
            <v>0.62844036697247707</v>
          </cell>
          <cell r="Q68">
            <v>218</v>
          </cell>
          <cell r="R68">
            <v>116</v>
          </cell>
          <cell r="S68">
            <v>86</v>
          </cell>
          <cell r="T68">
            <v>0.57425742574257421</v>
          </cell>
          <cell r="U68">
            <v>202</v>
          </cell>
        </row>
        <row r="69">
          <cell r="A69" t="str">
            <v>04</v>
          </cell>
          <cell r="B69">
            <v>147</v>
          </cell>
          <cell r="C69">
            <v>204</v>
          </cell>
          <cell r="D69">
            <v>0.41880341880341881</v>
          </cell>
          <cell r="E69">
            <v>351</v>
          </cell>
          <cell r="F69">
            <v>177</v>
          </cell>
          <cell r="G69">
            <v>195</v>
          </cell>
          <cell r="H69">
            <v>0.47580645161290325</v>
          </cell>
          <cell r="I69">
            <v>372</v>
          </cell>
          <cell r="J69">
            <v>168</v>
          </cell>
          <cell r="K69">
            <v>182</v>
          </cell>
          <cell r="L69">
            <v>0.48</v>
          </cell>
          <cell r="M69">
            <v>350</v>
          </cell>
          <cell r="N69">
            <v>180</v>
          </cell>
          <cell r="O69">
            <v>215</v>
          </cell>
          <cell r="P69">
            <v>0.45569620253164556</v>
          </cell>
          <cell r="Q69">
            <v>395</v>
          </cell>
          <cell r="R69">
            <v>144</v>
          </cell>
          <cell r="S69">
            <v>180</v>
          </cell>
          <cell r="T69">
            <v>0.44444444444444442</v>
          </cell>
          <cell r="U69">
            <v>324</v>
          </cell>
        </row>
        <row r="70">
          <cell r="A70" t="str">
            <v>05</v>
          </cell>
          <cell r="B70">
            <v>67</v>
          </cell>
          <cell r="C70">
            <v>302</v>
          </cell>
          <cell r="D70">
            <v>0.18157181571815717</v>
          </cell>
          <cell r="E70">
            <v>369</v>
          </cell>
          <cell r="F70">
            <v>61</v>
          </cell>
          <cell r="G70">
            <v>250</v>
          </cell>
          <cell r="H70">
            <v>0.19614147909967847</v>
          </cell>
          <cell r="I70">
            <v>311</v>
          </cell>
          <cell r="J70">
            <v>73</v>
          </cell>
          <cell r="K70">
            <v>300</v>
          </cell>
          <cell r="L70">
            <v>0.19571045576407506</v>
          </cell>
          <cell r="M70">
            <v>373</v>
          </cell>
          <cell r="N70">
            <v>77</v>
          </cell>
          <cell r="O70">
            <v>298</v>
          </cell>
          <cell r="P70">
            <v>0.20533333333333334</v>
          </cell>
          <cell r="Q70">
            <v>375</v>
          </cell>
          <cell r="R70">
            <v>63</v>
          </cell>
          <cell r="S70">
            <v>268</v>
          </cell>
          <cell r="T70">
            <v>0.19033232628398791</v>
          </cell>
          <cell r="U70">
            <v>331</v>
          </cell>
        </row>
        <row r="71">
          <cell r="A71" t="str">
            <v>06</v>
          </cell>
          <cell r="B71">
            <v>44</v>
          </cell>
          <cell r="C71">
            <v>141</v>
          </cell>
          <cell r="D71">
            <v>0.23783783783783785</v>
          </cell>
          <cell r="E71">
            <v>185</v>
          </cell>
          <cell r="F71">
            <v>24</v>
          </cell>
          <cell r="G71">
            <v>167</v>
          </cell>
          <cell r="H71">
            <v>0.1256544502617801</v>
          </cell>
          <cell r="I71">
            <v>191</v>
          </cell>
          <cell r="J71">
            <v>34</v>
          </cell>
          <cell r="K71">
            <v>142</v>
          </cell>
          <cell r="L71">
            <v>0.19318181818181818</v>
          </cell>
          <cell r="M71">
            <v>176</v>
          </cell>
          <cell r="N71">
            <v>37</v>
          </cell>
          <cell r="O71">
            <v>134</v>
          </cell>
          <cell r="P71">
            <v>0.21637426900584794</v>
          </cell>
          <cell r="Q71">
            <v>171</v>
          </cell>
          <cell r="R71">
            <v>32</v>
          </cell>
          <cell r="S71">
            <v>157</v>
          </cell>
          <cell r="T71">
            <v>0.1693121693121693</v>
          </cell>
          <cell r="U71">
            <v>189</v>
          </cell>
        </row>
        <row r="72">
          <cell r="A72" t="str">
            <v>07</v>
          </cell>
          <cell r="B72">
            <v>73</v>
          </cell>
          <cell r="C72">
            <v>111</v>
          </cell>
          <cell r="D72">
            <v>0.39673913043478259</v>
          </cell>
          <cell r="E72">
            <v>184</v>
          </cell>
          <cell r="F72">
            <v>50</v>
          </cell>
          <cell r="G72">
            <v>138</v>
          </cell>
          <cell r="H72">
            <v>0.26595744680851063</v>
          </cell>
          <cell r="I72">
            <v>188</v>
          </cell>
          <cell r="J72">
            <v>73</v>
          </cell>
          <cell r="K72">
            <v>118</v>
          </cell>
          <cell r="L72">
            <v>0.38219895287958117</v>
          </cell>
          <cell r="M72">
            <v>191</v>
          </cell>
          <cell r="N72">
            <v>70</v>
          </cell>
          <cell r="O72">
            <v>154</v>
          </cell>
          <cell r="P72">
            <v>0.3125</v>
          </cell>
          <cell r="Q72">
            <v>224</v>
          </cell>
          <cell r="R72">
            <v>77</v>
          </cell>
          <cell r="S72">
            <v>112</v>
          </cell>
          <cell r="T72">
            <v>0.40740740740740738</v>
          </cell>
          <cell r="U72">
            <v>189</v>
          </cell>
        </row>
        <row r="73">
          <cell r="A73" t="str">
            <v>08</v>
          </cell>
          <cell r="B73">
            <v>26</v>
          </cell>
          <cell r="C73">
            <v>81</v>
          </cell>
          <cell r="D73">
            <v>0.24299065420560748</v>
          </cell>
          <cell r="E73">
            <v>107</v>
          </cell>
          <cell r="F73">
            <v>15</v>
          </cell>
          <cell r="G73">
            <v>64</v>
          </cell>
          <cell r="H73">
            <v>0.189873417721519</v>
          </cell>
          <cell r="I73">
            <v>79</v>
          </cell>
          <cell r="J73">
            <v>27</v>
          </cell>
          <cell r="K73">
            <v>61</v>
          </cell>
          <cell r="L73">
            <v>0.30681818181818182</v>
          </cell>
          <cell r="M73">
            <v>88</v>
          </cell>
          <cell r="N73">
            <v>27</v>
          </cell>
          <cell r="O73">
            <v>78</v>
          </cell>
          <cell r="P73">
            <v>0.25714285714285712</v>
          </cell>
          <cell r="Q73">
            <v>105</v>
          </cell>
          <cell r="R73">
            <v>25</v>
          </cell>
          <cell r="S73">
            <v>70</v>
          </cell>
          <cell r="T73">
            <v>0.26315789473684209</v>
          </cell>
          <cell r="U73">
            <v>95</v>
          </cell>
        </row>
        <row r="74">
          <cell r="A74" t="str">
            <v>09</v>
          </cell>
          <cell r="B74">
            <v>63</v>
          </cell>
          <cell r="C74">
            <v>308</v>
          </cell>
          <cell r="D74">
            <v>0.16981132075471697</v>
          </cell>
          <cell r="E74">
            <v>371</v>
          </cell>
          <cell r="F74">
            <v>70</v>
          </cell>
          <cell r="G74">
            <v>309</v>
          </cell>
          <cell r="H74">
            <v>0.18469656992084432</v>
          </cell>
          <cell r="I74">
            <v>379</v>
          </cell>
          <cell r="J74">
            <v>79</v>
          </cell>
          <cell r="K74">
            <v>320</v>
          </cell>
          <cell r="L74">
            <v>0.19799498746867167</v>
          </cell>
          <cell r="M74">
            <v>399</v>
          </cell>
          <cell r="N74">
            <v>68</v>
          </cell>
          <cell r="O74">
            <v>337</v>
          </cell>
          <cell r="P74">
            <v>0.16790123456790124</v>
          </cell>
          <cell r="Q74">
            <v>405</v>
          </cell>
          <cell r="R74">
            <v>89</v>
          </cell>
          <cell r="S74">
            <v>340</v>
          </cell>
          <cell r="T74">
            <v>0.20745920745920746</v>
          </cell>
          <cell r="U74">
            <v>429</v>
          </cell>
        </row>
        <row r="75">
          <cell r="A75" t="str">
            <v>10</v>
          </cell>
          <cell r="B75">
            <v>116</v>
          </cell>
          <cell r="C75">
            <v>146</v>
          </cell>
          <cell r="D75">
            <v>0.44274809160305345</v>
          </cell>
          <cell r="E75">
            <v>262</v>
          </cell>
          <cell r="F75">
            <v>109</v>
          </cell>
          <cell r="G75">
            <v>141</v>
          </cell>
          <cell r="H75">
            <v>0.436</v>
          </cell>
          <cell r="I75">
            <v>250</v>
          </cell>
          <cell r="J75">
            <v>129</v>
          </cell>
          <cell r="K75">
            <v>150</v>
          </cell>
          <cell r="L75">
            <v>0.46236559139784944</v>
          </cell>
          <cell r="M75">
            <v>279</v>
          </cell>
          <cell r="N75">
            <v>129</v>
          </cell>
          <cell r="O75">
            <v>153</v>
          </cell>
          <cell r="P75">
            <v>0.45744680851063829</v>
          </cell>
          <cell r="Q75">
            <v>282</v>
          </cell>
          <cell r="R75">
            <v>110</v>
          </cell>
          <cell r="S75">
            <v>162</v>
          </cell>
          <cell r="T75">
            <v>0.40441176470588236</v>
          </cell>
          <cell r="U75">
            <v>272</v>
          </cell>
        </row>
        <row r="76">
          <cell r="A76" t="str">
            <v>11</v>
          </cell>
          <cell r="B76">
            <v>20</v>
          </cell>
          <cell r="C76">
            <v>25</v>
          </cell>
          <cell r="D76">
            <v>0.44444444444444442</v>
          </cell>
          <cell r="E76">
            <v>45</v>
          </cell>
          <cell r="F76">
            <v>11</v>
          </cell>
          <cell r="G76">
            <v>14</v>
          </cell>
          <cell r="H76">
            <v>0.44</v>
          </cell>
          <cell r="I76">
            <v>25</v>
          </cell>
          <cell r="J76">
            <v>10</v>
          </cell>
          <cell r="K76">
            <v>7</v>
          </cell>
          <cell r="L76">
            <v>0.58823529411764708</v>
          </cell>
          <cell r="M76">
            <v>17</v>
          </cell>
          <cell r="N76">
            <v>24</v>
          </cell>
          <cell r="O76">
            <v>18</v>
          </cell>
          <cell r="P76">
            <v>0.5714285714285714</v>
          </cell>
          <cell r="Q76">
            <v>42</v>
          </cell>
          <cell r="R76">
            <v>12</v>
          </cell>
          <cell r="S76">
            <v>27</v>
          </cell>
          <cell r="T76">
            <v>0.30769230769230771</v>
          </cell>
          <cell r="U76">
            <v>39</v>
          </cell>
        </row>
        <row r="77">
          <cell r="A77" t="str">
            <v>12</v>
          </cell>
          <cell r="B77">
            <v>57</v>
          </cell>
          <cell r="C77">
            <v>82</v>
          </cell>
          <cell r="D77">
            <v>0.41007194244604317</v>
          </cell>
          <cell r="E77">
            <v>139</v>
          </cell>
          <cell r="F77">
            <v>68</v>
          </cell>
          <cell r="G77">
            <v>89</v>
          </cell>
          <cell r="H77">
            <v>0.43312101910828027</v>
          </cell>
          <cell r="I77">
            <v>157</v>
          </cell>
          <cell r="J77">
            <v>53</v>
          </cell>
          <cell r="K77">
            <v>79</v>
          </cell>
          <cell r="L77">
            <v>0.40151515151515149</v>
          </cell>
          <cell r="M77">
            <v>132</v>
          </cell>
          <cell r="N77">
            <v>57</v>
          </cell>
          <cell r="O77">
            <v>107</v>
          </cell>
          <cell r="P77">
            <v>0.34756097560975607</v>
          </cell>
          <cell r="Q77">
            <v>164</v>
          </cell>
          <cell r="R77">
            <v>62</v>
          </cell>
          <cell r="S77">
            <v>73</v>
          </cell>
          <cell r="T77">
            <v>0.45925925925925926</v>
          </cell>
          <cell r="U77">
            <v>135</v>
          </cell>
        </row>
        <row r="78">
          <cell r="A78" t="str">
            <v>Théologie</v>
          </cell>
          <cell r="B78">
            <v>1</v>
          </cell>
          <cell r="C78">
            <v>3</v>
          </cell>
          <cell r="D78">
            <v>0.25</v>
          </cell>
          <cell r="E78">
            <v>4</v>
          </cell>
          <cell r="G78">
            <v>2</v>
          </cell>
          <cell r="H78">
            <v>0</v>
          </cell>
          <cell r="I78">
            <v>2</v>
          </cell>
          <cell r="K78">
            <v>4</v>
          </cell>
          <cell r="L78">
            <v>0</v>
          </cell>
          <cell r="M78">
            <v>4</v>
          </cell>
          <cell r="N78">
            <v>3</v>
          </cell>
          <cell r="O78">
            <v>2</v>
          </cell>
          <cell r="P78">
            <v>0.6</v>
          </cell>
          <cell r="Q78">
            <v>5</v>
          </cell>
          <cell r="R78">
            <v>3</v>
          </cell>
          <cell r="S78">
            <v>1</v>
          </cell>
          <cell r="T78">
            <v>0.75</v>
          </cell>
          <cell r="U78">
            <v>4</v>
          </cell>
        </row>
        <row r="82">
          <cell r="B82">
            <v>2015</v>
          </cell>
          <cell r="E82">
            <v>2015</v>
          </cell>
          <cell r="F82">
            <v>2016</v>
          </cell>
          <cell r="I82">
            <v>2016</v>
          </cell>
          <cell r="J82">
            <v>2017</v>
          </cell>
          <cell r="M82">
            <v>2017</v>
          </cell>
          <cell r="N82">
            <v>2018</v>
          </cell>
          <cell r="Q82">
            <v>2018</v>
          </cell>
          <cell r="R82">
            <v>2019</v>
          </cell>
          <cell r="U82">
            <v>2019</v>
          </cell>
        </row>
        <row r="83">
          <cell r="A83" t="str">
            <v>Étiquettes de lignes</v>
          </cell>
          <cell r="B83" t="str">
            <v>FEMME</v>
          </cell>
          <cell r="C83" t="str">
            <v>HOMME</v>
          </cell>
          <cell r="D83" t="str">
            <v>% F</v>
          </cell>
          <cell r="E83" t="str">
            <v>Total</v>
          </cell>
          <cell r="F83" t="str">
            <v>FEMME</v>
          </cell>
          <cell r="G83" t="str">
            <v>HOMME</v>
          </cell>
          <cell r="H83" t="str">
            <v>% F</v>
          </cell>
          <cell r="I83" t="str">
            <v>Total</v>
          </cell>
          <cell r="J83" t="str">
            <v>FEMME</v>
          </cell>
          <cell r="K83" t="str">
            <v>HOMME</v>
          </cell>
          <cell r="L83" t="str">
            <v>% F</v>
          </cell>
          <cell r="M83" t="str">
            <v>Total</v>
          </cell>
          <cell r="N83" t="str">
            <v>FEMME</v>
          </cell>
          <cell r="O83" t="str">
            <v>HOMME</v>
          </cell>
          <cell r="P83" t="str">
            <v>% F</v>
          </cell>
          <cell r="Q83" t="str">
            <v>Total</v>
          </cell>
          <cell r="R83" t="str">
            <v>FEMME</v>
          </cell>
          <cell r="S83" t="str">
            <v>HOMME</v>
          </cell>
          <cell r="T83" t="str">
            <v>% F</v>
          </cell>
          <cell r="U83" t="str">
            <v>Total</v>
          </cell>
        </row>
        <row r="84">
          <cell r="A84" t="str">
            <v>DROIT</v>
          </cell>
          <cell r="B84">
            <v>334</v>
          </cell>
          <cell r="C84">
            <v>361</v>
          </cell>
          <cell r="D84">
            <v>0.48057553956834531</v>
          </cell>
          <cell r="E84">
            <v>695</v>
          </cell>
          <cell r="F84">
            <v>207</v>
          </cell>
          <cell r="G84">
            <v>255</v>
          </cell>
          <cell r="H84">
            <v>0.44805194805194803</v>
          </cell>
          <cell r="I84">
            <v>462</v>
          </cell>
          <cell r="J84">
            <v>193</v>
          </cell>
          <cell r="K84">
            <v>214</v>
          </cell>
          <cell r="L84">
            <v>0.47420147420147418</v>
          </cell>
          <cell r="M84">
            <v>407</v>
          </cell>
          <cell r="N84">
            <v>136</v>
          </cell>
          <cell r="O84">
            <v>176</v>
          </cell>
          <cell r="P84">
            <v>0.4358974358974359</v>
          </cell>
          <cell r="Q84">
            <v>312</v>
          </cell>
          <cell r="R84">
            <v>142</v>
          </cell>
          <cell r="S84">
            <v>185</v>
          </cell>
          <cell r="T84">
            <v>0.43425076452599387</v>
          </cell>
          <cell r="U84">
            <v>327</v>
          </cell>
        </row>
        <row r="85">
          <cell r="A85" t="str">
            <v>LETTRES</v>
          </cell>
          <cell r="B85">
            <v>296</v>
          </cell>
          <cell r="C85">
            <v>342</v>
          </cell>
          <cell r="D85">
            <v>0.46394984326018807</v>
          </cell>
          <cell r="E85">
            <v>638</v>
          </cell>
          <cell r="F85">
            <v>322</v>
          </cell>
          <cell r="G85">
            <v>316</v>
          </cell>
          <cell r="H85">
            <v>0.50470219435736674</v>
          </cell>
          <cell r="I85">
            <v>638</v>
          </cell>
          <cell r="J85">
            <v>296</v>
          </cell>
          <cell r="K85">
            <v>304</v>
          </cell>
          <cell r="L85">
            <v>0.49333333333333335</v>
          </cell>
          <cell r="M85">
            <v>600</v>
          </cell>
          <cell r="N85">
            <v>337</v>
          </cell>
          <cell r="O85">
            <v>358</v>
          </cell>
          <cell r="P85">
            <v>0.48489208633093528</v>
          </cell>
          <cell r="Q85">
            <v>695</v>
          </cell>
          <cell r="R85">
            <v>283</v>
          </cell>
          <cell r="S85">
            <v>305</v>
          </cell>
          <cell r="T85">
            <v>0.4812925170068027</v>
          </cell>
          <cell r="U85">
            <v>588</v>
          </cell>
        </row>
        <row r="86">
          <cell r="A86" t="str">
            <v>PHARMACIE</v>
          </cell>
          <cell r="B86">
            <v>20</v>
          </cell>
          <cell r="C86">
            <v>25</v>
          </cell>
          <cell r="D86">
            <v>0.44444444444444442</v>
          </cell>
          <cell r="E86">
            <v>45</v>
          </cell>
          <cell r="F86">
            <v>11</v>
          </cell>
          <cell r="G86">
            <v>14</v>
          </cell>
          <cell r="H86">
            <v>0.44</v>
          </cell>
          <cell r="I86">
            <v>25</v>
          </cell>
          <cell r="J86">
            <v>10</v>
          </cell>
          <cell r="K86">
            <v>7</v>
          </cell>
          <cell r="L86">
            <v>0.58823529411764708</v>
          </cell>
          <cell r="M86">
            <v>17</v>
          </cell>
          <cell r="N86">
            <v>24</v>
          </cell>
          <cell r="O86">
            <v>18</v>
          </cell>
          <cell r="P86">
            <v>0.5714285714285714</v>
          </cell>
          <cell r="Q86">
            <v>42</v>
          </cell>
          <cell r="R86">
            <v>12</v>
          </cell>
          <cell r="S86">
            <v>27</v>
          </cell>
          <cell r="T86">
            <v>0.30769230769230771</v>
          </cell>
          <cell r="U86">
            <v>39</v>
          </cell>
        </row>
        <row r="87">
          <cell r="A87" t="str">
            <v>SCIENCES</v>
          </cell>
          <cell r="B87">
            <v>344</v>
          </cell>
          <cell r="C87">
            <v>953</v>
          </cell>
          <cell r="D87">
            <v>0.26522744795682346</v>
          </cell>
          <cell r="E87">
            <v>1297</v>
          </cell>
          <cell r="F87">
            <v>305</v>
          </cell>
          <cell r="G87">
            <v>939</v>
          </cell>
          <cell r="H87">
            <v>0.24517684887459806</v>
          </cell>
          <cell r="I87">
            <v>1244</v>
          </cell>
          <cell r="J87">
            <v>381</v>
          </cell>
          <cell r="K87">
            <v>966</v>
          </cell>
          <cell r="L87">
            <v>0.2828507795100223</v>
          </cell>
          <cell r="M87">
            <v>1347</v>
          </cell>
          <cell r="N87">
            <v>363</v>
          </cell>
          <cell r="O87">
            <v>1024</v>
          </cell>
          <cell r="P87">
            <v>0.2617159336697909</v>
          </cell>
          <cell r="Q87">
            <v>1387</v>
          </cell>
          <cell r="R87">
            <v>368</v>
          </cell>
          <cell r="S87">
            <v>988</v>
          </cell>
          <cell r="T87">
            <v>0.27138643067846607</v>
          </cell>
          <cell r="U87">
            <v>1356</v>
          </cell>
        </row>
        <row r="88">
          <cell r="B88">
            <v>994</v>
          </cell>
          <cell r="C88">
            <v>1681</v>
          </cell>
          <cell r="D88">
            <v>0.37158878504672899</v>
          </cell>
          <cell r="E88">
            <v>2675</v>
          </cell>
          <cell r="F88">
            <v>845</v>
          </cell>
          <cell r="G88">
            <v>1524</v>
          </cell>
          <cell r="H88">
            <v>0.35669058674546222</v>
          </cell>
          <cell r="I88">
            <v>2369</v>
          </cell>
          <cell r="J88">
            <v>880</v>
          </cell>
          <cell r="K88">
            <v>1491</v>
          </cell>
          <cell r="L88">
            <v>0.37115141290594683</v>
          </cell>
          <cell r="M88">
            <v>2371</v>
          </cell>
          <cell r="N88">
            <v>860</v>
          </cell>
          <cell r="O88">
            <v>1576</v>
          </cell>
          <cell r="P88">
            <v>0.35303776683087029</v>
          </cell>
          <cell r="Q88">
            <v>2436</v>
          </cell>
          <cell r="R88">
            <v>805</v>
          </cell>
          <cell r="S88">
            <v>1505</v>
          </cell>
          <cell r="T88">
            <v>0.34848484848484851</v>
          </cell>
          <cell r="U88">
            <v>2310</v>
          </cell>
        </row>
      </sheetData>
      <sheetData sheetId="17">
        <row r="1">
          <cell r="B1">
            <v>2015</v>
          </cell>
          <cell r="E1">
            <v>2015</v>
          </cell>
          <cell r="F1">
            <v>2016</v>
          </cell>
          <cell r="I1">
            <v>2016</v>
          </cell>
          <cell r="J1">
            <v>2017</v>
          </cell>
          <cell r="M1">
            <v>2017</v>
          </cell>
          <cell r="N1">
            <v>2018</v>
          </cell>
          <cell r="Q1">
            <v>2018</v>
          </cell>
          <cell r="R1">
            <v>2019</v>
          </cell>
          <cell r="U1">
            <v>2019</v>
          </cell>
        </row>
        <row r="2">
          <cell r="A2" t="str">
            <v>Étiquettes de lignes</v>
          </cell>
          <cell r="B2" t="str">
            <v>FEMME</v>
          </cell>
          <cell r="C2" t="str">
            <v>HOMME</v>
          </cell>
          <cell r="D2" t="str">
            <v>% F</v>
          </cell>
          <cell r="E2" t="str">
            <v>Total</v>
          </cell>
          <cell r="F2" t="str">
            <v>FEMME</v>
          </cell>
          <cell r="G2" t="str">
            <v>HOMME</v>
          </cell>
          <cell r="H2" t="str">
            <v>% F</v>
          </cell>
          <cell r="I2" t="str">
            <v>Total</v>
          </cell>
          <cell r="J2" t="str">
            <v>FEMME</v>
          </cell>
          <cell r="K2" t="str">
            <v>HOMME</v>
          </cell>
          <cell r="L2" t="str">
            <v>% F</v>
          </cell>
          <cell r="M2" t="str">
            <v>Total</v>
          </cell>
          <cell r="N2" t="str">
            <v>FEMME</v>
          </cell>
          <cell r="O2" t="str">
            <v>HOMME</v>
          </cell>
          <cell r="P2" t="str">
            <v>% F</v>
          </cell>
          <cell r="Q2" t="str">
            <v>Total</v>
          </cell>
          <cell r="R2" t="str">
            <v>FEMME</v>
          </cell>
          <cell r="S2" t="str">
            <v>HOMME</v>
          </cell>
          <cell r="T2" t="str">
            <v>% F</v>
          </cell>
          <cell r="U2" t="str">
            <v>Total</v>
          </cell>
        </row>
        <row r="3">
          <cell r="A3" t="str">
            <v>01</v>
          </cell>
          <cell r="B3">
            <v>10</v>
          </cell>
          <cell r="C3">
            <v>4</v>
          </cell>
          <cell r="D3">
            <v>0.7142857142857143</v>
          </cell>
          <cell r="E3">
            <v>14</v>
          </cell>
          <cell r="F3">
            <v>10</v>
          </cell>
          <cell r="G3">
            <v>8</v>
          </cell>
          <cell r="H3">
            <v>0.55555555555555558</v>
          </cell>
          <cell r="I3">
            <v>18</v>
          </cell>
          <cell r="J3">
            <v>9</v>
          </cell>
          <cell r="K3">
            <v>4</v>
          </cell>
          <cell r="L3">
            <v>0.69230769230769229</v>
          </cell>
          <cell r="M3">
            <v>13</v>
          </cell>
          <cell r="N3">
            <v>2</v>
          </cell>
          <cell r="O3">
            <v>4</v>
          </cell>
          <cell r="P3">
            <v>0.33333333333333331</v>
          </cell>
          <cell r="Q3">
            <v>6</v>
          </cell>
          <cell r="R3">
            <v>7</v>
          </cell>
          <cell r="S3">
            <v>4</v>
          </cell>
          <cell r="T3">
            <v>0.63636363636363635</v>
          </cell>
          <cell r="U3">
            <v>11</v>
          </cell>
        </row>
        <row r="4">
          <cell r="A4" t="str">
            <v>02</v>
          </cell>
          <cell r="B4">
            <v>5</v>
          </cell>
          <cell r="C4">
            <v>4</v>
          </cell>
          <cell r="D4">
            <v>0.55555555555555558</v>
          </cell>
          <cell r="E4">
            <v>9</v>
          </cell>
          <cell r="F4">
            <v>7</v>
          </cell>
          <cell r="G4">
            <v>4</v>
          </cell>
          <cell r="H4">
            <v>0.63636363636363635</v>
          </cell>
          <cell r="I4">
            <v>11</v>
          </cell>
          <cell r="J4">
            <v>3</v>
          </cell>
          <cell r="K4">
            <v>7</v>
          </cell>
          <cell r="L4">
            <v>0.3</v>
          </cell>
          <cell r="M4">
            <v>10</v>
          </cell>
          <cell r="N4">
            <v>7</v>
          </cell>
          <cell r="O4">
            <v>5</v>
          </cell>
          <cell r="P4">
            <v>0.58333333333333337</v>
          </cell>
          <cell r="Q4">
            <v>12</v>
          </cell>
          <cell r="R4">
            <v>5</v>
          </cell>
          <cell r="S4">
            <v>4</v>
          </cell>
          <cell r="T4">
            <v>0.55555555555555558</v>
          </cell>
          <cell r="U4">
            <v>9</v>
          </cell>
        </row>
        <row r="5">
          <cell r="A5" t="str">
            <v>03</v>
          </cell>
          <cell r="B5">
            <v>2</v>
          </cell>
          <cell r="C5">
            <v>1</v>
          </cell>
          <cell r="D5">
            <v>0.66666666666666663</v>
          </cell>
          <cell r="E5">
            <v>3</v>
          </cell>
          <cell r="F5">
            <v>1</v>
          </cell>
          <cell r="G5">
            <v>1</v>
          </cell>
          <cell r="H5">
            <v>0.5</v>
          </cell>
          <cell r="I5">
            <v>2</v>
          </cell>
          <cell r="J5">
            <v>1</v>
          </cell>
          <cell r="K5">
            <v>2</v>
          </cell>
          <cell r="L5">
            <v>0.33333333333333331</v>
          </cell>
          <cell r="M5">
            <v>3</v>
          </cell>
          <cell r="Q5">
            <v>0</v>
          </cell>
          <cell r="U5">
            <v>0</v>
          </cell>
        </row>
        <row r="6">
          <cell r="A6" t="str">
            <v>04</v>
          </cell>
          <cell r="B6">
            <v>4</v>
          </cell>
          <cell r="C6">
            <v>7</v>
          </cell>
          <cell r="D6">
            <v>0.36363636363636365</v>
          </cell>
          <cell r="E6">
            <v>11</v>
          </cell>
          <cell r="F6">
            <v>4</v>
          </cell>
          <cell r="G6">
            <v>4</v>
          </cell>
          <cell r="H6">
            <v>0.5</v>
          </cell>
          <cell r="I6">
            <v>8</v>
          </cell>
          <cell r="J6">
            <v>5</v>
          </cell>
          <cell r="K6">
            <v>5</v>
          </cell>
          <cell r="L6">
            <v>0.5</v>
          </cell>
          <cell r="M6">
            <v>10</v>
          </cell>
          <cell r="N6">
            <v>4</v>
          </cell>
          <cell r="O6">
            <v>2</v>
          </cell>
          <cell r="P6">
            <v>0.66666666666666663</v>
          </cell>
          <cell r="Q6">
            <v>6</v>
          </cell>
          <cell r="R6">
            <v>3</v>
          </cell>
          <cell r="S6">
            <v>4</v>
          </cell>
          <cell r="T6">
            <v>0.42857142857142855</v>
          </cell>
          <cell r="U6">
            <v>7</v>
          </cell>
        </row>
        <row r="7">
          <cell r="A7" t="str">
            <v>05</v>
          </cell>
          <cell r="B7">
            <v>40</v>
          </cell>
          <cell r="C7">
            <v>80</v>
          </cell>
          <cell r="D7">
            <v>0.33333333333333331</v>
          </cell>
          <cell r="E7">
            <v>120</v>
          </cell>
          <cell r="F7">
            <v>24</v>
          </cell>
          <cell r="G7">
            <v>49</v>
          </cell>
          <cell r="H7">
            <v>0.32876712328767121</v>
          </cell>
          <cell r="I7">
            <v>73</v>
          </cell>
          <cell r="J7">
            <v>26</v>
          </cell>
          <cell r="K7">
            <v>34</v>
          </cell>
          <cell r="L7">
            <v>0.43333333333333335</v>
          </cell>
          <cell r="M7">
            <v>60</v>
          </cell>
          <cell r="N7">
            <v>19</v>
          </cell>
          <cell r="O7">
            <v>27</v>
          </cell>
          <cell r="P7">
            <v>0.41304347826086957</v>
          </cell>
          <cell r="Q7">
            <v>46</v>
          </cell>
          <cell r="R7">
            <v>19</v>
          </cell>
          <cell r="S7">
            <v>26</v>
          </cell>
          <cell r="T7">
            <v>0.42222222222222222</v>
          </cell>
          <cell r="U7">
            <v>45</v>
          </cell>
        </row>
        <row r="8">
          <cell r="A8" t="str">
            <v>06</v>
          </cell>
          <cell r="B8">
            <v>36</v>
          </cell>
          <cell r="C8">
            <v>25</v>
          </cell>
          <cell r="D8">
            <v>0.5901639344262295</v>
          </cell>
          <cell r="E8">
            <v>61</v>
          </cell>
          <cell r="F8">
            <v>22</v>
          </cell>
          <cell r="G8">
            <v>15</v>
          </cell>
          <cell r="H8">
            <v>0.59459459459459463</v>
          </cell>
          <cell r="I8">
            <v>37</v>
          </cell>
          <cell r="J8">
            <v>25</v>
          </cell>
          <cell r="K8">
            <v>19</v>
          </cell>
          <cell r="L8">
            <v>0.56818181818181823</v>
          </cell>
          <cell r="M8">
            <v>44</v>
          </cell>
          <cell r="N8">
            <v>12</v>
          </cell>
          <cell r="O8">
            <v>13</v>
          </cell>
          <cell r="P8">
            <v>0.48</v>
          </cell>
          <cell r="Q8">
            <v>25</v>
          </cell>
          <cell r="R8">
            <v>21</v>
          </cell>
          <cell r="S8">
            <v>14</v>
          </cell>
          <cell r="T8">
            <v>0.6</v>
          </cell>
          <cell r="U8">
            <v>35</v>
          </cell>
        </row>
        <row r="9">
          <cell r="A9" t="str">
            <v>07</v>
          </cell>
          <cell r="B9">
            <v>28</v>
          </cell>
          <cell r="C9">
            <v>17</v>
          </cell>
          <cell r="D9">
            <v>0.62222222222222223</v>
          </cell>
          <cell r="E9">
            <v>45</v>
          </cell>
          <cell r="F9">
            <v>28</v>
          </cell>
          <cell r="G9">
            <v>15</v>
          </cell>
          <cell r="H9">
            <v>0.65116279069767447</v>
          </cell>
          <cell r="I9">
            <v>43</v>
          </cell>
          <cell r="J9">
            <v>19</v>
          </cell>
          <cell r="K9">
            <v>17</v>
          </cell>
          <cell r="L9">
            <v>0.52777777777777779</v>
          </cell>
          <cell r="M9">
            <v>36</v>
          </cell>
          <cell r="N9">
            <v>26</v>
          </cell>
          <cell r="O9">
            <v>15</v>
          </cell>
          <cell r="P9">
            <v>0.63414634146341464</v>
          </cell>
          <cell r="Q9">
            <v>41</v>
          </cell>
          <cell r="R9">
            <v>22</v>
          </cell>
          <cell r="S9">
            <v>13</v>
          </cell>
          <cell r="T9">
            <v>0.62857142857142856</v>
          </cell>
          <cell r="U9">
            <v>35</v>
          </cell>
        </row>
        <row r="10">
          <cell r="A10" t="str">
            <v>08</v>
          </cell>
          <cell r="B10">
            <v>8</v>
          </cell>
          <cell r="C10">
            <v>4</v>
          </cell>
          <cell r="D10">
            <v>0.66666666666666663</v>
          </cell>
          <cell r="E10">
            <v>12</v>
          </cell>
          <cell r="F10">
            <v>10</v>
          </cell>
          <cell r="G10">
            <v>5</v>
          </cell>
          <cell r="H10">
            <v>0.66666666666666663</v>
          </cell>
          <cell r="I10">
            <v>15</v>
          </cell>
          <cell r="J10">
            <v>7</v>
          </cell>
          <cell r="K10">
            <v>5</v>
          </cell>
          <cell r="L10">
            <v>0.58333333333333337</v>
          </cell>
          <cell r="M10">
            <v>12</v>
          </cell>
          <cell r="N10">
            <v>5</v>
          </cell>
          <cell r="O10">
            <v>5</v>
          </cell>
          <cell r="P10">
            <v>0.5</v>
          </cell>
          <cell r="Q10">
            <v>10</v>
          </cell>
          <cell r="R10">
            <v>8</v>
          </cell>
          <cell r="S10">
            <v>8</v>
          </cell>
          <cell r="T10">
            <v>0.5</v>
          </cell>
          <cell r="U10">
            <v>16</v>
          </cell>
        </row>
        <row r="11">
          <cell r="A11" t="str">
            <v>09</v>
          </cell>
          <cell r="B11">
            <v>23</v>
          </cell>
          <cell r="C11">
            <v>15</v>
          </cell>
          <cell r="D11">
            <v>0.60526315789473684</v>
          </cell>
          <cell r="E11">
            <v>38</v>
          </cell>
          <cell r="F11">
            <v>12</v>
          </cell>
          <cell r="G11">
            <v>11</v>
          </cell>
          <cell r="H11">
            <v>0.52173913043478259</v>
          </cell>
          <cell r="I11">
            <v>23</v>
          </cell>
          <cell r="J11">
            <v>12</v>
          </cell>
          <cell r="K11">
            <v>13</v>
          </cell>
          <cell r="L11">
            <v>0.48</v>
          </cell>
          <cell r="M11">
            <v>25</v>
          </cell>
          <cell r="N11">
            <v>18</v>
          </cell>
          <cell r="O11">
            <v>16</v>
          </cell>
          <cell r="P11">
            <v>0.52941176470588236</v>
          </cell>
          <cell r="Q11">
            <v>34</v>
          </cell>
          <cell r="R11">
            <v>21</v>
          </cell>
          <cell r="S11">
            <v>14</v>
          </cell>
          <cell r="T11">
            <v>0.6</v>
          </cell>
          <cell r="U11">
            <v>35</v>
          </cell>
        </row>
        <row r="12">
          <cell r="A12" t="str">
            <v>10</v>
          </cell>
          <cell r="B12">
            <v>4</v>
          </cell>
          <cell r="C12">
            <v>9</v>
          </cell>
          <cell r="D12">
            <v>0.30769230769230771</v>
          </cell>
          <cell r="E12">
            <v>13</v>
          </cell>
          <cell r="F12">
            <v>8</v>
          </cell>
          <cell r="G12">
            <v>3</v>
          </cell>
          <cell r="H12">
            <v>0.72727272727272729</v>
          </cell>
          <cell r="I12">
            <v>11</v>
          </cell>
          <cell r="J12">
            <v>3</v>
          </cell>
          <cell r="K12">
            <v>1</v>
          </cell>
          <cell r="L12">
            <v>0.75</v>
          </cell>
          <cell r="M12">
            <v>4</v>
          </cell>
          <cell r="N12">
            <v>12</v>
          </cell>
          <cell r="O12">
            <v>2</v>
          </cell>
          <cell r="P12">
            <v>0.8571428571428571</v>
          </cell>
          <cell r="Q12">
            <v>14</v>
          </cell>
          <cell r="R12">
            <v>5</v>
          </cell>
          <cell r="S12">
            <v>4</v>
          </cell>
          <cell r="T12">
            <v>0.55555555555555558</v>
          </cell>
          <cell r="U12">
            <v>9</v>
          </cell>
        </row>
        <row r="13">
          <cell r="A13" t="str">
            <v>11</v>
          </cell>
          <cell r="B13">
            <v>17</v>
          </cell>
          <cell r="C13">
            <v>8</v>
          </cell>
          <cell r="D13">
            <v>0.68</v>
          </cell>
          <cell r="E13">
            <v>25</v>
          </cell>
          <cell r="F13">
            <v>25</v>
          </cell>
          <cell r="G13">
            <v>2</v>
          </cell>
          <cell r="H13">
            <v>0.92592592592592593</v>
          </cell>
          <cell r="I13">
            <v>27</v>
          </cell>
          <cell r="J13">
            <v>26</v>
          </cell>
          <cell r="K13">
            <v>7</v>
          </cell>
          <cell r="L13">
            <v>0.78787878787878785</v>
          </cell>
          <cell r="M13">
            <v>33</v>
          </cell>
          <cell r="N13">
            <v>26</v>
          </cell>
          <cell r="O13">
            <v>9</v>
          </cell>
          <cell r="P13">
            <v>0.74285714285714288</v>
          </cell>
          <cell r="Q13">
            <v>35</v>
          </cell>
          <cell r="R13">
            <v>19</v>
          </cell>
          <cell r="S13">
            <v>9</v>
          </cell>
          <cell r="T13">
            <v>0.6785714285714286</v>
          </cell>
          <cell r="U13">
            <v>28</v>
          </cell>
        </row>
        <row r="14">
          <cell r="A14" t="str">
            <v>12</v>
          </cell>
          <cell r="B14">
            <v>3</v>
          </cell>
          <cell r="C14">
            <v>6</v>
          </cell>
          <cell r="D14">
            <v>0.33333333333333331</v>
          </cell>
          <cell r="E14">
            <v>9</v>
          </cell>
          <cell r="F14">
            <v>5</v>
          </cell>
          <cell r="G14">
            <v>8</v>
          </cell>
          <cell r="H14">
            <v>0.38461538461538464</v>
          </cell>
          <cell r="I14">
            <v>13</v>
          </cell>
          <cell r="J14">
            <v>4</v>
          </cell>
          <cell r="K14">
            <v>7</v>
          </cell>
          <cell r="L14">
            <v>0.36363636363636365</v>
          </cell>
          <cell r="M14">
            <v>11</v>
          </cell>
          <cell r="N14">
            <v>8</v>
          </cell>
          <cell r="O14">
            <v>6</v>
          </cell>
          <cell r="P14">
            <v>0.5714285714285714</v>
          </cell>
          <cell r="Q14">
            <v>14</v>
          </cell>
          <cell r="R14">
            <v>8</v>
          </cell>
          <cell r="S14">
            <v>2</v>
          </cell>
          <cell r="T14">
            <v>0.8</v>
          </cell>
          <cell r="U14">
            <v>10</v>
          </cell>
        </row>
        <row r="15">
          <cell r="A15" t="str">
            <v>13</v>
          </cell>
          <cell r="B15">
            <v>6</v>
          </cell>
          <cell r="C15">
            <v>2</v>
          </cell>
          <cell r="D15">
            <v>0.75</v>
          </cell>
          <cell r="E15">
            <v>8</v>
          </cell>
          <cell r="G15">
            <v>4</v>
          </cell>
          <cell r="H15">
            <v>0</v>
          </cell>
          <cell r="I15">
            <v>4</v>
          </cell>
          <cell r="J15">
            <v>4</v>
          </cell>
          <cell r="K15">
            <v>5</v>
          </cell>
          <cell r="L15">
            <v>0.44444444444444442</v>
          </cell>
          <cell r="M15">
            <v>9</v>
          </cell>
          <cell r="N15">
            <v>5</v>
          </cell>
          <cell r="O15">
            <v>2</v>
          </cell>
          <cell r="P15">
            <v>0.7142857142857143</v>
          </cell>
          <cell r="Q15">
            <v>7</v>
          </cell>
          <cell r="R15">
            <v>1</v>
          </cell>
          <cell r="S15">
            <v>1</v>
          </cell>
          <cell r="T15">
            <v>0.5</v>
          </cell>
          <cell r="U15">
            <v>2</v>
          </cell>
        </row>
        <row r="16">
          <cell r="A16" t="str">
            <v>14</v>
          </cell>
          <cell r="B16">
            <v>14</v>
          </cell>
          <cell r="C16">
            <v>13</v>
          </cell>
          <cell r="D16">
            <v>0.51851851851851849</v>
          </cell>
          <cell r="E16">
            <v>27</v>
          </cell>
          <cell r="F16">
            <v>5</v>
          </cell>
          <cell r="G16">
            <v>10</v>
          </cell>
          <cell r="H16">
            <v>0.33333333333333331</v>
          </cell>
          <cell r="I16">
            <v>15</v>
          </cell>
          <cell r="J16">
            <v>13</v>
          </cell>
          <cell r="K16">
            <v>10</v>
          </cell>
          <cell r="L16">
            <v>0.56521739130434778</v>
          </cell>
          <cell r="M16">
            <v>23</v>
          </cell>
          <cell r="N16">
            <v>19</v>
          </cell>
          <cell r="O16">
            <v>7</v>
          </cell>
          <cell r="P16">
            <v>0.73076923076923073</v>
          </cell>
          <cell r="Q16">
            <v>26</v>
          </cell>
          <cell r="R16">
            <v>12</v>
          </cell>
          <cell r="S16">
            <v>15</v>
          </cell>
          <cell r="T16">
            <v>0.44444444444444442</v>
          </cell>
          <cell r="U16">
            <v>27</v>
          </cell>
        </row>
        <row r="17">
          <cell r="A17" t="str">
            <v>15</v>
          </cell>
          <cell r="B17">
            <v>11</v>
          </cell>
          <cell r="C17">
            <v>11</v>
          </cell>
          <cell r="D17">
            <v>0.5</v>
          </cell>
          <cell r="E17">
            <v>22</v>
          </cell>
          <cell r="F17">
            <v>3</v>
          </cell>
          <cell r="G17">
            <v>12</v>
          </cell>
          <cell r="H17">
            <v>0.2</v>
          </cell>
          <cell r="I17">
            <v>15</v>
          </cell>
          <cell r="J17">
            <v>5</v>
          </cell>
          <cell r="K17">
            <v>10</v>
          </cell>
          <cell r="L17">
            <v>0.33333333333333331</v>
          </cell>
          <cell r="M17">
            <v>15</v>
          </cell>
          <cell r="N17">
            <v>7</v>
          </cell>
          <cell r="O17">
            <v>9</v>
          </cell>
          <cell r="P17">
            <v>0.4375</v>
          </cell>
          <cell r="Q17">
            <v>16</v>
          </cell>
          <cell r="R17">
            <v>8</v>
          </cell>
          <cell r="S17">
            <v>9</v>
          </cell>
          <cell r="T17">
            <v>0.47058823529411764</v>
          </cell>
          <cell r="U17">
            <v>17</v>
          </cell>
        </row>
        <row r="18">
          <cell r="A18" t="str">
            <v>16</v>
          </cell>
          <cell r="B18">
            <v>26</v>
          </cell>
          <cell r="C18">
            <v>12</v>
          </cell>
          <cell r="D18">
            <v>0.68421052631578949</v>
          </cell>
          <cell r="E18">
            <v>38</v>
          </cell>
          <cell r="F18">
            <v>38</v>
          </cell>
          <cell r="G18">
            <v>22</v>
          </cell>
          <cell r="H18">
            <v>0.6333333333333333</v>
          </cell>
          <cell r="I18">
            <v>60</v>
          </cell>
          <cell r="J18">
            <v>20</v>
          </cell>
          <cell r="K18">
            <v>18</v>
          </cell>
          <cell r="L18">
            <v>0.52631578947368418</v>
          </cell>
          <cell r="M18">
            <v>38</v>
          </cell>
          <cell r="N18">
            <v>29</v>
          </cell>
          <cell r="O18">
            <v>27</v>
          </cell>
          <cell r="P18">
            <v>0.5178571428571429</v>
          </cell>
          <cell r="Q18">
            <v>56</v>
          </cell>
          <cell r="R18">
            <v>23</v>
          </cell>
          <cell r="S18">
            <v>17</v>
          </cell>
          <cell r="T18">
            <v>0.57499999999999996</v>
          </cell>
          <cell r="U18">
            <v>40</v>
          </cell>
        </row>
        <row r="19">
          <cell r="A19" t="str">
            <v>17</v>
          </cell>
          <cell r="B19">
            <v>9</v>
          </cell>
          <cell r="C19">
            <v>18</v>
          </cell>
          <cell r="D19">
            <v>0.33333333333333331</v>
          </cell>
          <cell r="E19">
            <v>27</v>
          </cell>
          <cell r="F19">
            <v>5</v>
          </cell>
          <cell r="G19">
            <v>22</v>
          </cell>
          <cell r="H19">
            <v>0.18518518518518517</v>
          </cell>
          <cell r="I19">
            <v>27</v>
          </cell>
          <cell r="J19">
            <v>12</v>
          </cell>
          <cell r="K19">
            <v>29</v>
          </cell>
          <cell r="L19">
            <v>0.29268292682926828</v>
          </cell>
          <cell r="M19">
            <v>41</v>
          </cell>
          <cell r="N19">
            <v>13</v>
          </cell>
          <cell r="O19">
            <v>12</v>
          </cell>
          <cell r="P19">
            <v>0.52</v>
          </cell>
          <cell r="Q19">
            <v>25</v>
          </cell>
          <cell r="R19">
            <v>6</v>
          </cell>
          <cell r="S19">
            <v>18</v>
          </cell>
          <cell r="T19">
            <v>0.25</v>
          </cell>
          <cell r="U19">
            <v>24</v>
          </cell>
        </row>
        <row r="20">
          <cell r="A20" t="str">
            <v>18</v>
          </cell>
          <cell r="B20">
            <v>14</v>
          </cell>
          <cell r="C20">
            <v>15</v>
          </cell>
          <cell r="D20">
            <v>0.48275862068965519</v>
          </cell>
          <cell r="E20">
            <v>29</v>
          </cell>
          <cell r="F20">
            <v>18</v>
          </cell>
          <cell r="G20">
            <v>12</v>
          </cell>
          <cell r="H20">
            <v>0.6</v>
          </cell>
          <cell r="I20">
            <v>30</v>
          </cell>
          <cell r="J20">
            <v>18</v>
          </cell>
          <cell r="K20">
            <v>10</v>
          </cell>
          <cell r="L20">
            <v>0.6428571428571429</v>
          </cell>
          <cell r="M20">
            <v>28</v>
          </cell>
          <cell r="N20">
            <v>17</v>
          </cell>
          <cell r="O20">
            <v>12</v>
          </cell>
          <cell r="P20">
            <v>0.58620689655172409</v>
          </cell>
          <cell r="Q20">
            <v>29</v>
          </cell>
          <cell r="R20">
            <v>9</v>
          </cell>
          <cell r="S20">
            <v>13</v>
          </cell>
          <cell r="T20">
            <v>0.40909090909090912</v>
          </cell>
          <cell r="U20">
            <v>22</v>
          </cell>
        </row>
        <row r="21">
          <cell r="A21" t="str">
            <v>19</v>
          </cell>
          <cell r="B21">
            <v>10</v>
          </cell>
          <cell r="C21">
            <v>19</v>
          </cell>
          <cell r="D21">
            <v>0.34482758620689657</v>
          </cell>
          <cell r="E21">
            <v>29</v>
          </cell>
          <cell r="F21">
            <v>14</v>
          </cell>
          <cell r="G21">
            <v>12</v>
          </cell>
          <cell r="H21">
            <v>0.53846153846153844</v>
          </cell>
          <cell r="I21">
            <v>26</v>
          </cell>
          <cell r="J21">
            <v>16</v>
          </cell>
          <cell r="K21">
            <v>20</v>
          </cell>
          <cell r="L21">
            <v>0.44444444444444442</v>
          </cell>
          <cell r="M21">
            <v>36</v>
          </cell>
          <cell r="N21">
            <v>27</v>
          </cell>
          <cell r="O21">
            <v>28</v>
          </cell>
          <cell r="P21">
            <v>0.49090909090909091</v>
          </cell>
          <cell r="Q21">
            <v>55</v>
          </cell>
          <cell r="R21">
            <v>18</v>
          </cell>
          <cell r="S21">
            <v>23</v>
          </cell>
          <cell r="T21">
            <v>0.43902439024390244</v>
          </cell>
          <cell r="U21">
            <v>41</v>
          </cell>
        </row>
        <row r="22">
          <cell r="A22" t="str">
            <v>20</v>
          </cell>
          <cell r="B22">
            <v>6</v>
          </cell>
          <cell r="C22">
            <v>8</v>
          </cell>
          <cell r="D22">
            <v>0.42857142857142855</v>
          </cell>
          <cell r="E22">
            <v>14</v>
          </cell>
          <cell r="F22">
            <v>7</v>
          </cell>
          <cell r="G22">
            <v>7</v>
          </cell>
          <cell r="H22">
            <v>0.5</v>
          </cell>
          <cell r="I22">
            <v>14</v>
          </cell>
          <cell r="J22">
            <v>10</v>
          </cell>
          <cell r="K22">
            <v>3</v>
          </cell>
          <cell r="L22">
            <v>0.76923076923076927</v>
          </cell>
          <cell r="M22">
            <v>13</v>
          </cell>
          <cell r="N22">
            <v>8</v>
          </cell>
          <cell r="O22">
            <v>7</v>
          </cell>
          <cell r="P22">
            <v>0.53333333333333333</v>
          </cell>
          <cell r="Q22">
            <v>15</v>
          </cell>
          <cell r="R22">
            <v>12</v>
          </cell>
          <cell r="S22">
            <v>5</v>
          </cell>
          <cell r="T22">
            <v>0.70588235294117652</v>
          </cell>
          <cell r="U22">
            <v>17</v>
          </cell>
        </row>
        <row r="23">
          <cell r="A23" t="str">
            <v>21</v>
          </cell>
          <cell r="B23">
            <v>16</v>
          </cell>
          <cell r="C23">
            <v>14</v>
          </cell>
          <cell r="D23">
            <v>0.53333333333333333</v>
          </cell>
          <cell r="E23">
            <v>30</v>
          </cell>
          <cell r="F23">
            <v>10</v>
          </cell>
          <cell r="G23">
            <v>13</v>
          </cell>
          <cell r="H23">
            <v>0.43478260869565216</v>
          </cell>
          <cell r="I23">
            <v>23</v>
          </cell>
          <cell r="J23">
            <v>12</v>
          </cell>
          <cell r="K23">
            <v>11</v>
          </cell>
          <cell r="L23">
            <v>0.52173913043478259</v>
          </cell>
          <cell r="M23">
            <v>23</v>
          </cell>
          <cell r="N23">
            <v>13</v>
          </cell>
          <cell r="O23">
            <v>18</v>
          </cell>
          <cell r="P23">
            <v>0.41935483870967744</v>
          </cell>
          <cell r="Q23">
            <v>31</v>
          </cell>
          <cell r="R23">
            <v>16</v>
          </cell>
          <cell r="S23">
            <v>13</v>
          </cell>
          <cell r="T23">
            <v>0.55172413793103448</v>
          </cell>
          <cell r="U23">
            <v>29</v>
          </cell>
        </row>
        <row r="24">
          <cell r="A24" t="str">
            <v>22</v>
          </cell>
          <cell r="B24">
            <v>18</v>
          </cell>
          <cell r="C24">
            <v>34</v>
          </cell>
          <cell r="D24">
            <v>0.34615384615384615</v>
          </cell>
          <cell r="E24">
            <v>52</v>
          </cell>
          <cell r="F24">
            <v>27</v>
          </cell>
          <cell r="G24">
            <v>22</v>
          </cell>
          <cell r="H24">
            <v>0.55102040816326525</v>
          </cell>
          <cell r="I24">
            <v>49</v>
          </cell>
          <cell r="J24">
            <v>21</v>
          </cell>
          <cell r="K24">
            <v>21</v>
          </cell>
          <cell r="L24">
            <v>0.5</v>
          </cell>
          <cell r="M24">
            <v>42</v>
          </cell>
          <cell r="N24">
            <v>22</v>
          </cell>
          <cell r="O24">
            <v>41</v>
          </cell>
          <cell r="P24">
            <v>0.34920634920634919</v>
          </cell>
          <cell r="Q24">
            <v>63</v>
          </cell>
          <cell r="R24">
            <v>16</v>
          </cell>
          <cell r="S24">
            <v>22</v>
          </cell>
          <cell r="T24">
            <v>0.42105263157894735</v>
          </cell>
          <cell r="U24">
            <v>38</v>
          </cell>
        </row>
        <row r="25">
          <cell r="A25" t="str">
            <v>23</v>
          </cell>
          <cell r="B25">
            <v>5</v>
          </cell>
          <cell r="C25">
            <v>19</v>
          </cell>
          <cell r="D25">
            <v>0.20833333333333334</v>
          </cell>
          <cell r="E25">
            <v>24</v>
          </cell>
          <cell r="F25">
            <v>11</v>
          </cell>
          <cell r="G25">
            <v>19</v>
          </cell>
          <cell r="H25">
            <v>0.36666666666666664</v>
          </cell>
          <cell r="I25">
            <v>30</v>
          </cell>
          <cell r="J25">
            <v>11</v>
          </cell>
          <cell r="K25">
            <v>12</v>
          </cell>
          <cell r="L25">
            <v>0.47826086956521741</v>
          </cell>
          <cell r="M25">
            <v>23</v>
          </cell>
          <cell r="N25">
            <v>6</v>
          </cell>
          <cell r="O25">
            <v>19</v>
          </cell>
          <cell r="P25">
            <v>0.24</v>
          </cell>
          <cell r="Q25">
            <v>25</v>
          </cell>
          <cell r="R25">
            <v>5</v>
          </cell>
          <cell r="S25">
            <v>16</v>
          </cell>
          <cell r="T25">
            <v>0.23809523809523808</v>
          </cell>
          <cell r="U25">
            <v>21</v>
          </cell>
        </row>
        <row r="26">
          <cell r="A26" t="str">
            <v>24</v>
          </cell>
          <cell r="B26">
            <v>5</v>
          </cell>
          <cell r="C26">
            <v>10</v>
          </cell>
          <cell r="D26">
            <v>0.33333333333333331</v>
          </cell>
          <cell r="E26">
            <v>15</v>
          </cell>
          <cell r="F26">
            <v>6</v>
          </cell>
          <cell r="G26">
            <v>9</v>
          </cell>
          <cell r="H26">
            <v>0.4</v>
          </cell>
          <cell r="I26">
            <v>15</v>
          </cell>
          <cell r="J26">
            <v>10</v>
          </cell>
          <cell r="K26">
            <v>6</v>
          </cell>
          <cell r="L26">
            <v>0.625</v>
          </cell>
          <cell r="M26">
            <v>16</v>
          </cell>
          <cell r="N26">
            <v>5</v>
          </cell>
          <cell r="O26">
            <v>4</v>
          </cell>
          <cell r="P26">
            <v>0.55555555555555558</v>
          </cell>
          <cell r="Q26">
            <v>9</v>
          </cell>
          <cell r="R26">
            <v>5</v>
          </cell>
          <cell r="S26">
            <v>8</v>
          </cell>
          <cell r="T26">
            <v>0.38461538461538464</v>
          </cell>
          <cell r="U26">
            <v>13</v>
          </cell>
        </row>
        <row r="27">
          <cell r="A27" t="str">
            <v>25</v>
          </cell>
          <cell r="B27">
            <v>13</v>
          </cell>
          <cell r="C27">
            <v>82</v>
          </cell>
          <cell r="D27">
            <v>0.1368421052631579</v>
          </cell>
          <cell r="E27">
            <v>95</v>
          </cell>
          <cell r="F27">
            <v>8</v>
          </cell>
          <cell r="G27">
            <v>60</v>
          </cell>
          <cell r="H27">
            <v>0.11764705882352941</v>
          </cell>
          <cell r="I27">
            <v>68</v>
          </cell>
          <cell r="J27">
            <v>13</v>
          </cell>
          <cell r="K27">
            <v>69</v>
          </cell>
          <cell r="L27">
            <v>0.15853658536585366</v>
          </cell>
          <cell r="M27">
            <v>82</v>
          </cell>
          <cell r="N27">
            <v>14</v>
          </cell>
          <cell r="O27">
            <v>76</v>
          </cell>
          <cell r="P27">
            <v>0.15555555555555556</v>
          </cell>
          <cell r="Q27">
            <v>90</v>
          </cell>
          <cell r="R27">
            <v>7</v>
          </cell>
          <cell r="S27">
            <v>72</v>
          </cell>
          <cell r="T27">
            <v>8.8607594936708861E-2</v>
          </cell>
          <cell r="U27">
            <v>79</v>
          </cell>
        </row>
        <row r="28">
          <cell r="A28" t="str">
            <v>26</v>
          </cell>
          <cell r="B28">
            <v>17</v>
          </cell>
          <cell r="C28">
            <v>81</v>
          </cell>
          <cell r="D28">
            <v>0.17346938775510204</v>
          </cell>
          <cell r="E28">
            <v>98</v>
          </cell>
          <cell r="F28">
            <v>17</v>
          </cell>
          <cell r="G28">
            <v>61</v>
          </cell>
          <cell r="H28">
            <v>0.21794871794871795</v>
          </cell>
          <cell r="I28">
            <v>78</v>
          </cell>
          <cell r="J28">
            <v>23</v>
          </cell>
          <cell r="K28">
            <v>88</v>
          </cell>
          <cell r="L28">
            <v>0.2072072072072072</v>
          </cell>
          <cell r="M28">
            <v>111</v>
          </cell>
          <cell r="N28">
            <v>25</v>
          </cell>
          <cell r="O28">
            <v>73</v>
          </cell>
          <cell r="P28">
            <v>0.25510204081632654</v>
          </cell>
          <cell r="Q28">
            <v>98</v>
          </cell>
          <cell r="R28">
            <v>18</v>
          </cell>
          <cell r="S28">
            <v>84</v>
          </cell>
          <cell r="T28">
            <v>0.17647058823529413</v>
          </cell>
          <cell r="U28">
            <v>102</v>
          </cell>
        </row>
        <row r="29">
          <cell r="A29" t="str">
            <v>27</v>
          </cell>
          <cell r="B29">
            <v>31</v>
          </cell>
          <cell r="C29">
            <v>96</v>
          </cell>
          <cell r="D29">
            <v>0.24409448818897639</v>
          </cell>
          <cell r="E29">
            <v>127</v>
          </cell>
          <cell r="F29">
            <v>31</v>
          </cell>
          <cell r="G29">
            <v>90</v>
          </cell>
          <cell r="H29">
            <v>0.256198347107438</v>
          </cell>
          <cell r="I29">
            <v>121</v>
          </cell>
          <cell r="J29">
            <v>28</v>
          </cell>
          <cell r="K29">
            <v>97</v>
          </cell>
          <cell r="L29">
            <v>0.224</v>
          </cell>
          <cell r="M29">
            <v>125</v>
          </cell>
          <cell r="N29">
            <v>26</v>
          </cell>
          <cell r="O29">
            <v>113</v>
          </cell>
          <cell r="P29">
            <v>0.18705035971223022</v>
          </cell>
          <cell r="Q29">
            <v>139</v>
          </cell>
          <cell r="R29">
            <v>33</v>
          </cell>
          <cell r="S29">
            <v>90</v>
          </cell>
          <cell r="T29">
            <v>0.26829268292682928</v>
          </cell>
          <cell r="U29">
            <v>123</v>
          </cell>
        </row>
        <row r="30">
          <cell r="A30" t="str">
            <v>28</v>
          </cell>
          <cell r="B30">
            <v>20</v>
          </cell>
          <cell r="C30">
            <v>61</v>
          </cell>
          <cell r="D30">
            <v>0.24691358024691357</v>
          </cell>
          <cell r="E30">
            <v>81</v>
          </cell>
          <cell r="F30">
            <v>16</v>
          </cell>
          <cell r="G30">
            <v>58</v>
          </cell>
          <cell r="H30">
            <v>0.21621621621621623</v>
          </cell>
          <cell r="I30">
            <v>74</v>
          </cell>
          <cell r="J30">
            <v>23</v>
          </cell>
          <cell r="K30">
            <v>57</v>
          </cell>
          <cell r="L30">
            <v>0.28749999999999998</v>
          </cell>
          <cell r="M30">
            <v>80</v>
          </cell>
          <cell r="N30">
            <v>19</v>
          </cell>
          <cell r="O30">
            <v>66</v>
          </cell>
          <cell r="P30">
            <v>0.22352941176470589</v>
          </cell>
          <cell r="Q30">
            <v>85</v>
          </cell>
          <cell r="R30">
            <v>17</v>
          </cell>
          <cell r="S30">
            <v>79</v>
          </cell>
          <cell r="T30">
            <v>0.17708333333333334</v>
          </cell>
          <cell r="U30">
            <v>96</v>
          </cell>
        </row>
        <row r="31">
          <cell r="A31" t="str">
            <v>29</v>
          </cell>
          <cell r="B31">
            <v>7</v>
          </cell>
          <cell r="C31">
            <v>32</v>
          </cell>
          <cell r="D31">
            <v>0.17948717948717949</v>
          </cell>
          <cell r="E31">
            <v>39</v>
          </cell>
          <cell r="F31">
            <v>1</v>
          </cell>
          <cell r="G31">
            <v>33</v>
          </cell>
          <cell r="H31">
            <v>2.9411764705882353E-2</v>
          </cell>
          <cell r="I31">
            <v>34</v>
          </cell>
          <cell r="J31">
            <v>4</v>
          </cell>
          <cell r="K31">
            <v>16</v>
          </cell>
          <cell r="L31">
            <v>0.2</v>
          </cell>
          <cell r="M31">
            <v>20</v>
          </cell>
          <cell r="N31">
            <v>5</v>
          </cell>
          <cell r="O31">
            <v>21</v>
          </cell>
          <cell r="P31">
            <v>0.19230769230769232</v>
          </cell>
          <cell r="Q31">
            <v>26</v>
          </cell>
          <cell r="R31">
            <v>7</v>
          </cell>
          <cell r="S31">
            <v>28</v>
          </cell>
          <cell r="T31">
            <v>0.2</v>
          </cell>
          <cell r="U31">
            <v>35</v>
          </cell>
        </row>
        <row r="32">
          <cell r="A32" t="str">
            <v>30</v>
          </cell>
          <cell r="B32">
            <v>7</v>
          </cell>
          <cell r="C32">
            <v>35</v>
          </cell>
          <cell r="D32">
            <v>0.16666666666666666</v>
          </cell>
          <cell r="E32">
            <v>42</v>
          </cell>
          <cell r="F32">
            <v>7</v>
          </cell>
          <cell r="G32">
            <v>49</v>
          </cell>
          <cell r="H32">
            <v>0.125</v>
          </cell>
          <cell r="I32">
            <v>56</v>
          </cell>
          <cell r="J32">
            <v>8</v>
          </cell>
          <cell r="K32">
            <v>37</v>
          </cell>
          <cell r="L32">
            <v>0.17777777777777778</v>
          </cell>
          <cell r="M32">
            <v>45</v>
          </cell>
          <cell r="N32">
            <v>11</v>
          </cell>
          <cell r="O32">
            <v>32</v>
          </cell>
          <cell r="P32">
            <v>0.2558139534883721</v>
          </cell>
          <cell r="Q32">
            <v>43</v>
          </cell>
          <cell r="R32">
            <v>5</v>
          </cell>
          <cell r="S32">
            <v>42</v>
          </cell>
          <cell r="T32">
            <v>0.10638297872340426</v>
          </cell>
          <cell r="U32">
            <v>47</v>
          </cell>
        </row>
        <row r="33">
          <cell r="A33" t="str">
            <v>31</v>
          </cell>
          <cell r="B33">
            <v>28</v>
          </cell>
          <cell r="C33">
            <v>34</v>
          </cell>
          <cell r="D33">
            <v>0.45161290322580644</v>
          </cell>
          <cell r="E33">
            <v>62</v>
          </cell>
          <cell r="F33">
            <v>16</v>
          </cell>
          <cell r="G33">
            <v>44</v>
          </cell>
          <cell r="H33">
            <v>0.26666666666666666</v>
          </cell>
          <cell r="I33">
            <v>60</v>
          </cell>
          <cell r="J33">
            <v>21</v>
          </cell>
          <cell r="K33">
            <v>32</v>
          </cell>
          <cell r="L33">
            <v>0.39622641509433965</v>
          </cell>
          <cell r="M33">
            <v>53</v>
          </cell>
          <cell r="N33">
            <v>20</v>
          </cell>
          <cell r="O33">
            <v>50</v>
          </cell>
          <cell r="P33">
            <v>0.2857142857142857</v>
          </cell>
          <cell r="Q33">
            <v>70</v>
          </cell>
          <cell r="R33">
            <v>26</v>
          </cell>
          <cell r="S33">
            <v>35</v>
          </cell>
          <cell r="T33">
            <v>0.42622950819672129</v>
          </cell>
          <cell r="U33">
            <v>61</v>
          </cell>
        </row>
        <row r="34">
          <cell r="A34" t="str">
            <v>32</v>
          </cell>
          <cell r="B34">
            <v>14</v>
          </cell>
          <cell r="C34">
            <v>32</v>
          </cell>
          <cell r="D34">
            <v>0.30434782608695654</v>
          </cell>
          <cell r="E34">
            <v>46</v>
          </cell>
          <cell r="F34">
            <v>11</v>
          </cell>
          <cell r="G34">
            <v>40</v>
          </cell>
          <cell r="H34">
            <v>0.21568627450980393</v>
          </cell>
          <cell r="I34">
            <v>51</v>
          </cell>
          <cell r="J34">
            <v>22</v>
          </cell>
          <cell r="K34">
            <v>38</v>
          </cell>
          <cell r="L34">
            <v>0.36666666666666664</v>
          </cell>
          <cell r="M34">
            <v>60</v>
          </cell>
          <cell r="N34">
            <v>18</v>
          </cell>
          <cell r="O34">
            <v>45</v>
          </cell>
          <cell r="P34">
            <v>0.2857142857142857</v>
          </cell>
          <cell r="Q34">
            <v>63</v>
          </cell>
          <cell r="R34">
            <v>26</v>
          </cell>
          <cell r="S34">
            <v>30</v>
          </cell>
          <cell r="T34">
            <v>0.4642857142857143</v>
          </cell>
          <cell r="U34">
            <v>56</v>
          </cell>
        </row>
        <row r="35">
          <cell r="A35" t="str">
            <v>33</v>
          </cell>
          <cell r="B35">
            <v>26</v>
          </cell>
          <cell r="C35">
            <v>31</v>
          </cell>
          <cell r="D35">
            <v>0.45614035087719296</v>
          </cell>
          <cell r="E35">
            <v>57</v>
          </cell>
          <cell r="F35">
            <v>13</v>
          </cell>
          <cell r="G35">
            <v>45</v>
          </cell>
          <cell r="H35">
            <v>0.22413793103448276</v>
          </cell>
          <cell r="I35">
            <v>58</v>
          </cell>
          <cell r="J35">
            <v>16</v>
          </cell>
          <cell r="K35">
            <v>21</v>
          </cell>
          <cell r="L35">
            <v>0.43243243243243246</v>
          </cell>
          <cell r="M35">
            <v>37</v>
          </cell>
          <cell r="N35">
            <v>23</v>
          </cell>
          <cell r="O35">
            <v>45</v>
          </cell>
          <cell r="P35">
            <v>0.33823529411764708</v>
          </cell>
          <cell r="Q35">
            <v>68</v>
          </cell>
          <cell r="R35">
            <v>18</v>
          </cell>
          <cell r="S35">
            <v>30</v>
          </cell>
          <cell r="T35">
            <v>0.375</v>
          </cell>
          <cell r="U35">
            <v>48</v>
          </cell>
        </row>
        <row r="36">
          <cell r="A36" t="str">
            <v>34</v>
          </cell>
          <cell r="B36">
            <v>2</v>
          </cell>
          <cell r="C36">
            <v>14</v>
          </cell>
          <cell r="D36">
            <v>0.125</v>
          </cell>
          <cell r="E36">
            <v>16</v>
          </cell>
          <cell r="G36">
            <v>13</v>
          </cell>
          <cell r="H36">
            <v>0</v>
          </cell>
          <cell r="I36">
            <v>13</v>
          </cell>
          <cell r="J36">
            <v>2</v>
          </cell>
          <cell r="K36">
            <v>6</v>
          </cell>
          <cell r="L36">
            <v>0.25</v>
          </cell>
          <cell r="M36">
            <v>8</v>
          </cell>
          <cell r="N36">
            <v>4</v>
          </cell>
          <cell r="O36">
            <v>15</v>
          </cell>
          <cell r="P36">
            <v>0.21052631578947367</v>
          </cell>
          <cell r="Q36">
            <v>19</v>
          </cell>
          <cell r="R36">
            <v>5</v>
          </cell>
          <cell r="S36">
            <v>15</v>
          </cell>
          <cell r="T36">
            <v>0.25</v>
          </cell>
          <cell r="U36">
            <v>20</v>
          </cell>
        </row>
        <row r="37">
          <cell r="A37" t="str">
            <v>35</v>
          </cell>
          <cell r="B37">
            <v>15</v>
          </cell>
          <cell r="C37">
            <v>36</v>
          </cell>
          <cell r="D37">
            <v>0.29411764705882354</v>
          </cell>
          <cell r="E37">
            <v>51</v>
          </cell>
          <cell r="F37">
            <v>3</v>
          </cell>
          <cell r="G37">
            <v>19</v>
          </cell>
          <cell r="H37">
            <v>0.13636363636363635</v>
          </cell>
          <cell r="I37">
            <v>22</v>
          </cell>
          <cell r="J37">
            <v>10</v>
          </cell>
          <cell r="K37">
            <v>30</v>
          </cell>
          <cell r="L37">
            <v>0.25</v>
          </cell>
          <cell r="M37">
            <v>40</v>
          </cell>
          <cell r="N37">
            <v>11</v>
          </cell>
          <cell r="O37">
            <v>34</v>
          </cell>
          <cell r="P37">
            <v>0.24444444444444444</v>
          </cell>
          <cell r="Q37">
            <v>45</v>
          </cell>
          <cell r="R37">
            <v>12</v>
          </cell>
          <cell r="S37">
            <v>27</v>
          </cell>
          <cell r="T37">
            <v>0.30769230769230771</v>
          </cell>
          <cell r="U37">
            <v>39</v>
          </cell>
        </row>
        <row r="38">
          <cell r="A38" t="str">
            <v>36</v>
          </cell>
          <cell r="B38">
            <v>12</v>
          </cell>
          <cell r="C38">
            <v>28</v>
          </cell>
          <cell r="D38">
            <v>0.3</v>
          </cell>
          <cell r="E38">
            <v>40</v>
          </cell>
          <cell r="F38">
            <v>8</v>
          </cell>
          <cell r="G38">
            <v>15</v>
          </cell>
          <cell r="H38">
            <v>0.34782608695652173</v>
          </cell>
          <cell r="I38">
            <v>23</v>
          </cell>
          <cell r="J38">
            <v>18</v>
          </cell>
          <cell r="K38">
            <v>21</v>
          </cell>
          <cell r="L38">
            <v>0.46153846153846156</v>
          </cell>
          <cell r="M38">
            <v>39</v>
          </cell>
          <cell r="N38">
            <v>12</v>
          </cell>
          <cell r="O38">
            <v>16</v>
          </cell>
          <cell r="P38">
            <v>0.42857142857142855</v>
          </cell>
          <cell r="Q38">
            <v>28</v>
          </cell>
          <cell r="R38">
            <v>10</v>
          </cell>
          <cell r="S38">
            <v>16</v>
          </cell>
          <cell r="T38">
            <v>0.38461538461538464</v>
          </cell>
          <cell r="U38">
            <v>26</v>
          </cell>
        </row>
        <row r="39">
          <cell r="A39" t="str">
            <v>37</v>
          </cell>
          <cell r="B39">
            <v>1</v>
          </cell>
          <cell r="C39">
            <v>13</v>
          </cell>
          <cell r="D39">
            <v>7.1428571428571425E-2</v>
          </cell>
          <cell r="E39">
            <v>14</v>
          </cell>
          <cell r="F39">
            <v>2</v>
          </cell>
          <cell r="G39">
            <v>10</v>
          </cell>
          <cell r="H39">
            <v>0.16666666666666666</v>
          </cell>
          <cell r="I39">
            <v>12</v>
          </cell>
          <cell r="J39">
            <v>3</v>
          </cell>
          <cell r="K39">
            <v>8</v>
          </cell>
          <cell r="L39">
            <v>0.27272727272727271</v>
          </cell>
          <cell r="M39">
            <v>11</v>
          </cell>
          <cell r="N39">
            <v>6</v>
          </cell>
          <cell r="O39">
            <v>10</v>
          </cell>
          <cell r="P39">
            <v>0.375</v>
          </cell>
          <cell r="Q39">
            <v>16</v>
          </cell>
          <cell r="R39">
            <v>4</v>
          </cell>
          <cell r="S39">
            <v>14</v>
          </cell>
          <cell r="T39">
            <v>0.22222222222222221</v>
          </cell>
          <cell r="U39">
            <v>18</v>
          </cell>
        </row>
        <row r="40">
          <cell r="A40" t="str">
            <v>60</v>
          </cell>
          <cell r="B40">
            <v>12</v>
          </cell>
          <cell r="C40">
            <v>103</v>
          </cell>
          <cell r="D40">
            <v>0.10434782608695652</v>
          </cell>
          <cell r="E40">
            <v>115</v>
          </cell>
          <cell r="F40">
            <v>16</v>
          </cell>
          <cell r="G40">
            <v>82</v>
          </cell>
          <cell r="H40">
            <v>0.16326530612244897</v>
          </cell>
          <cell r="I40">
            <v>98</v>
          </cell>
          <cell r="J40">
            <v>20</v>
          </cell>
          <cell r="K40">
            <v>88</v>
          </cell>
          <cell r="L40">
            <v>0.18518518518518517</v>
          </cell>
          <cell r="M40">
            <v>108</v>
          </cell>
          <cell r="N40">
            <v>21</v>
          </cell>
          <cell r="O40">
            <v>114</v>
          </cell>
          <cell r="P40">
            <v>0.15555555555555556</v>
          </cell>
          <cell r="Q40">
            <v>135</v>
          </cell>
          <cell r="R40">
            <v>24</v>
          </cell>
          <cell r="S40">
            <v>93</v>
          </cell>
          <cell r="T40">
            <v>0.20512820512820512</v>
          </cell>
          <cell r="U40">
            <v>117</v>
          </cell>
        </row>
        <row r="41">
          <cell r="A41" t="str">
            <v>61</v>
          </cell>
          <cell r="B41">
            <v>9</v>
          </cell>
          <cell r="C41">
            <v>61</v>
          </cell>
          <cell r="D41">
            <v>0.12857142857142856</v>
          </cell>
          <cell r="E41">
            <v>70</v>
          </cell>
          <cell r="F41">
            <v>18</v>
          </cell>
          <cell r="G41">
            <v>77</v>
          </cell>
          <cell r="H41">
            <v>0.18947368421052632</v>
          </cell>
          <cell r="I41">
            <v>95</v>
          </cell>
          <cell r="J41">
            <v>16</v>
          </cell>
          <cell r="K41">
            <v>70</v>
          </cell>
          <cell r="L41">
            <v>0.18604651162790697</v>
          </cell>
          <cell r="M41">
            <v>86</v>
          </cell>
          <cell r="N41">
            <v>17</v>
          </cell>
          <cell r="O41">
            <v>75</v>
          </cell>
          <cell r="P41">
            <v>0.18478260869565216</v>
          </cell>
          <cell r="Q41">
            <v>92</v>
          </cell>
          <cell r="R41">
            <v>15</v>
          </cell>
          <cell r="S41">
            <v>72</v>
          </cell>
          <cell r="T41">
            <v>0.17241379310344829</v>
          </cell>
          <cell r="U41">
            <v>87</v>
          </cell>
        </row>
        <row r="42">
          <cell r="A42" t="str">
            <v>62</v>
          </cell>
          <cell r="B42">
            <v>17</v>
          </cell>
          <cell r="C42">
            <v>31</v>
          </cell>
          <cell r="D42">
            <v>0.35416666666666669</v>
          </cell>
          <cell r="E42">
            <v>48</v>
          </cell>
          <cell r="F42">
            <v>14</v>
          </cell>
          <cell r="G42">
            <v>42</v>
          </cell>
          <cell r="H42">
            <v>0.25</v>
          </cell>
          <cell r="I42">
            <v>56</v>
          </cell>
          <cell r="J42">
            <v>16</v>
          </cell>
          <cell r="K42">
            <v>35</v>
          </cell>
          <cell r="L42">
            <v>0.31372549019607843</v>
          </cell>
          <cell r="M42">
            <v>51</v>
          </cell>
          <cell r="N42">
            <v>15</v>
          </cell>
          <cell r="O42">
            <v>39</v>
          </cell>
          <cell r="P42">
            <v>0.27777777777777779</v>
          </cell>
          <cell r="Q42">
            <v>54</v>
          </cell>
          <cell r="R42">
            <v>23</v>
          </cell>
          <cell r="S42">
            <v>49</v>
          </cell>
          <cell r="T42">
            <v>0.31944444444444442</v>
          </cell>
          <cell r="U42">
            <v>72</v>
          </cell>
        </row>
        <row r="43">
          <cell r="A43" t="str">
            <v>63</v>
          </cell>
          <cell r="B43">
            <v>8</v>
          </cell>
          <cell r="C43">
            <v>57</v>
          </cell>
          <cell r="D43">
            <v>0.12307692307692308</v>
          </cell>
          <cell r="E43">
            <v>65</v>
          </cell>
          <cell r="F43">
            <v>12</v>
          </cell>
          <cell r="G43">
            <v>56</v>
          </cell>
          <cell r="H43">
            <v>0.17647058823529413</v>
          </cell>
          <cell r="I43">
            <v>68</v>
          </cell>
          <cell r="J43">
            <v>13</v>
          </cell>
          <cell r="K43">
            <v>69</v>
          </cell>
          <cell r="L43">
            <v>0.15853658536585366</v>
          </cell>
          <cell r="M43">
            <v>82</v>
          </cell>
          <cell r="N43">
            <v>8</v>
          </cell>
          <cell r="O43">
            <v>73</v>
          </cell>
          <cell r="P43">
            <v>9.8765432098765427E-2</v>
          </cell>
          <cell r="Q43">
            <v>81</v>
          </cell>
          <cell r="R43">
            <v>16</v>
          </cell>
          <cell r="S43">
            <v>80</v>
          </cell>
          <cell r="T43">
            <v>0.16666666666666666</v>
          </cell>
          <cell r="U43">
            <v>96</v>
          </cell>
        </row>
        <row r="44">
          <cell r="A44" t="str">
            <v>64</v>
          </cell>
          <cell r="B44">
            <v>20</v>
          </cell>
          <cell r="C44">
            <v>35</v>
          </cell>
          <cell r="D44">
            <v>0.36363636363636365</v>
          </cell>
          <cell r="E44">
            <v>55</v>
          </cell>
          <cell r="F44">
            <v>32</v>
          </cell>
          <cell r="G44">
            <v>22</v>
          </cell>
          <cell r="H44">
            <v>0.59259259259259256</v>
          </cell>
          <cell r="I44">
            <v>54</v>
          </cell>
          <cell r="J44">
            <v>21</v>
          </cell>
          <cell r="K44">
            <v>26</v>
          </cell>
          <cell r="L44">
            <v>0.44680851063829785</v>
          </cell>
          <cell r="M44">
            <v>47</v>
          </cell>
          <cell r="N44">
            <v>21</v>
          </cell>
          <cell r="O44">
            <v>40</v>
          </cell>
          <cell r="P44">
            <v>0.34426229508196721</v>
          </cell>
          <cell r="Q44">
            <v>61</v>
          </cell>
          <cell r="R44">
            <v>31</v>
          </cell>
          <cell r="S44">
            <v>42</v>
          </cell>
          <cell r="T44">
            <v>0.42465753424657532</v>
          </cell>
          <cell r="U44">
            <v>73</v>
          </cell>
        </row>
        <row r="45">
          <cell r="A45" t="str">
            <v>65</v>
          </cell>
          <cell r="B45">
            <v>46</v>
          </cell>
          <cell r="C45">
            <v>55</v>
          </cell>
          <cell r="D45">
            <v>0.45544554455445546</v>
          </cell>
          <cell r="E45">
            <v>101</v>
          </cell>
          <cell r="F45">
            <v>51</v>
          </cell>
          <cell r="G45">
            <v>41</v>
          </cell>
          <cell r="H45">
            <v>0.55434782608695654</v>
          </cell>
          <cell r="I45">
            <v>92</v>
          </cell>
          <cell r="J45">
            <v>41</v>
          </cell>
          <cell r="K45">
            <v>44</v>
          </cell>
          <cell r="L45">
            <v>0.4823529411764706</v>
          </cell>
          <cell r="M45">
            <v>85</v>
          </cell>
          <cell r="N45">
            <v>40</v>
          </cell>
          <cell r="O45">
            <v>43</v>
          </cell>
          <cell r="P45">
            <v>0.48192771084337349</v>
          </cell>
          <cell r="Q45">
            <v>83</v>
          </cell>
          <cell r="R45">
            <v>30</v>
          </cell>
          <cell r="S45">
            <v>40</v>
          </cell>
          <cell r="T45">
            <v>0.42857142857142855</v>
          </cell>
          <cell r="U45">
            <v>70</v>
          </cell>
        </row>
        <row r="46">
          <cell r="A46" t="str">
            <v>66</v>
          </cell>
          <cell r="B46">
            <v>22</v>
          </cell>
          <cell r="C46">
            <v>30</v>
          </cell>
          <cell r="D46">
            <v>0.42307692307692307</v>
          </cell>
          <cell r="E46">
            <v>52</v>
          </cell>
          <cell r="F46">
            <v>17</v>
          </cell>
          <cell r="G46">
            <v>29</v>
          </cell>
          <cell r="H46">
            <v>0.36956521739130432</v>
          </cell>
          <cell r="I46">
            <v>46</v>
          </cell>
          <cell r="J46">
            <v>21</v>
          </cell>
          <cell r="K46">
            <v>22</v>
          </cell>
          <cell r="L46">
            <v>0.48837209302325579</v>
          </cell>
          <cell r="M46">
            <v>43</v>
          </cell>
          <cell r="N46">
            <v>19</v>
          </cell>
          <cell r="O46">
            <v>28</v>
          </cell>
          <cell r="P46">
            <v>0.40425531914893614</v>
          </cell>
          <cell r="Q46">
            <v>47</v>
          </cell>
          <cell r="R46">
            <v>17</v>
          </cell>
          <cell r="S46">
            <v>29</v>
          </cell>
          <cell r="T46">
            <v>0.36956521739130432</v>
          </cell>
          <cell r="U46">
            <v>46</v>
          </cell>
        </row>
        <row r="47">
          <cell r="A47" t="str">
            <v>67</v>
          </cell>
          <cell r="B47">
            <v>11</v>
          </cell>
          <cell r="C47">
            <v>26</v>
          </cell>
          <cell r="D47">
            <v>0.29729729729729731</v>
          </cell>
          <cell r="E47">
            <v>37</v>
          </cell>
          <cell r="F47">
            <v>12</v>
          </cell>
          <cell r="G47">
            <v>29</v>
          </cell>
          <cell r="H47">
            <v>0.29268292682926828</v>
          </cell>
          <cell r="I47">
            <v>41</v>
          </cell>
          <cell r="J47">
            <v>19</v>
          </cell>
          <cell r="K47">
            <v>29</v>
          </cell>
          <cell r="L47">
            <v>0.39583333333333331</v>
          </cell>
          <cell r="M47">
            <v>48</v>
          </cell>
          <cell r="N47">
            <v>18</v>
          </cell>
          <cell r="O47">
            <v>21</v>
          </cell>
          <cell r="P47">
            <v>0.46153846153846156</v>
          </cell>
          <cell r="Q47">
            <v>39</v>
          </cell>
          <cell r="R47">
            <v>13</v>
          </cell>
          <cell r="S47">
            <v>22</v>
          </cell>
          <cell r="T47">
            <v>0.37142857142857144</v>
          </cell>
          <cell r="U47">
            <v>35</v>
          </cell>
        </row>
        <row r="48">
          <cell r="A48" t="str">
            <v>68</v>
          </cell>
          <cell r="B48">
            <v>13</v>
          </cell>
          <cell r="C48">
            <v>19</v>
          </cell>
          <cell r="D48">
            <v>0.40625</v>
          </cell>
          <cell r="E48">
            <v>32</v>
          </cell>
          <cell r="F48">
            <v>8</v>
          </cell>
          <cell r="G48">
            <v>16</v>
          </cell>
          <cell r="H48">
            <v>0.33333333333333331</v>
          </cell>
          <cell r="I48">
            <v>24</v>
          </cell>
          <cell r="J48">
            <v>15</v>
          </cell>
          <cell r="K48">
            <v>14</v>
          </cell>
          <cell r="L48">
            <v>0.51724137931034486</v>
          </cell>
          <cell r="M48">
            <v>29</v>
          </cell>
          <cell r="N48">
            <v>29</v>
          </cell>
          <cell r="O48">
            <v>20</v>
          </cell>
          <cell r="P48">
            <v>0.59183673469387754</v>
          </cell>
          <cell r="Q48">
            <v>49</v>
          </cell>
          <cell r="R48">
            <v>17</v>
          </cell>
          <cell r="S48">
            <v>24</v>
          </cell>
          <cell r="T48">
            <v>0.41463414634146339</v>
          </cell>
          <cell r="U48">
            <v>41</v>
          </cell>
        </row>
        <row r="49">
          <cell r="A49" t="str">
            <v>69</v>
          </cell>
          <cell r="B49">
            <v>17</v>
          </cell>
          <cell r="C49">
            <v>17</v>
          </cell>
          <cell r="D49">
            <v>0.5</v>
          </cell>
          <cell r="E49">
            <v>34</v>
          </cell>
          <cell r="F49">
            <v>9</v>
          </cell>
          <cell r="G49">
            <v>12</v>
          </cell>
          <cell r="H49">
            <v>0.42857142857142855</v>
          </cell>
          <cell r="I49">
            <v>21</v>
          </cell>
          <cell r="J49">
            <v>17</v>
          </cell>
          <cell r="K49">
            <v>19</v>
          </cell>
          <cell r="L49">
            <v>0.47222222222222221</v>
          </cell>
          <cell r="M49">
            <v>36</v>
          </cell>
          <cell r="N49">
            <v>10</v>
          </cell>
          <cell r="O49">
            <v>12</v>
          </cell>
          <cell r="P49">
            <v>0.45454545454545453</v>
          </cell>
          <cell r="Q49">
            <v>22</v>
          </cell>
          <cell r="R49">
            <v>13</v>
          </cell>
          <cell r="S49">
            <v>20</v>
          </cell>
          <cell r="T49">
            <v>0.39393939393939392</v>
          </cell>
          <cell r="U49">
            <v>33</v>
          </cell>
        </row>
        <row r="50">
          <cell r="A50" t="str">
            <v>70</v>
          </cell>
          <cell r="B50">
            <v>13</v>
          </cell>
          <cell r="C50">
            <v>10</v>
          </cell>
          <cell r="D50">
            <v>0.56521739130434778</v>
          </cell>
          <cell r="E50">
            <v>23</v>
          </cell>
          <cell r="F50">
            <v>11</v>
          </cell>
          <cell r="G50">
            <v>12</v>
          </cell>
          <cell r="H50">
            <v>0.47826086956521741</v>
          </cell>
          <cell r="I50">
            <v>23</v>
          </cell>
          <cell r="J50">
            <v>14</v>
          </cell>
          <cell r="K50">
            <v>11</v>
          </cell>
          <cell r="L50">
            <v>0.56000000000000005</v>
          </cell>
          <cell r="M50">
            <v>25</v>
          </cell>
          <cell r="N50">
            <v>14</v>
          </cell>
          <cell r="O50">
            <v>20</v>
          </cell>
          <cell r="P50">
            <v>0.41176470588235292</v>
          </cell>
          <cell r="Q50">
            <v>34</v>
          </cell>
          <cell r="R50">
            <v>10</v>
          </cell>
          <cell r="S50">
            <v>12</v>
          </cell>
          <cell r="T50">
            <v>0.45454545454545453</v>
          </cell>
          <cell r="U50">
            <v>22</v>
          </cell>
        </row>
        <row r="51">
          <cell r="A51" t="str">
            <v>71</v>
          </cell>
          <cell r="B51">
            <v>8</v>
          </cell>
          <cell r="C51">
            <v>10</v>
          </cell>
          <cell r="D51">
            <v>0.44444444444444442</v>
          </cell>
          <cell r="E51">
            <v>18</v>
          </cell>
          <cell r="F51">
            <v>13</v>
          </cell>
          <cell r="G51">
            <v>10</v>
          </cell>
          <cell r="H51">
            <v>0.56521739130434778</v>
          </cell>
          <cell r="I51">
            <v>23</v>
          </cell>
          <cell r="J51">
            <v>3</v>
          </cell>
          <cell r="K51">
            <v>8</v>
          </cell>
          <cell r="L51">
            <v>0.27272727272727271</v>
          </cell>
          <cell r="M51">
            <v>11</v>
          </cell>
          <cell r="N51">
            <v>6</v>
          </cell>
          <cell r="O51">
            <v>7</v>
          </cell>
          <cell r="P51">
            <v>0.46153846153846156</v>
          </cell>
          <cell r="Q51">
            <v>13</v>
          </cell>
          <cell r="R51">
            <v>13</v>
          </cell>
          <cell r="S51">
            <v>3</v>
          </cell>
          <cell r="T51">
            <v>0.8125</v>
          </cell>
          <cell r="U51">
            <v>16</v>
          </cell>
        </row>
        <row r="52">
          <cell r="A52" t="str">
            <v>72</v>
          </cell>
          <cell r="B52">
            <v>5</v>
          </cell>
          <cell r="C52">
            <v>10</v>
          </cell>
          <cell r="D52">
            <v>0.33333333333333331</v>
          </cell>
          <cell r="E52">
            <v>15</v>
          </cell>
          <cell r="F52">
            <v>5</v>
          </cell>
          <cell r="G52">
            <v>10</v>
          </cell>
          <cell r="H52">
            <v>0.33333333333333331</v>
          </cell>
          <cell r="I52">
            <v>15</v>
          </cell>
          <cell r="J52">
            <v>5</v>
          </cell>
          <cell r="K52">
            <v>17</v>
          </cell>
          <cell r="L52">
            <v>0.22727272727272727</v>
          </cell>
          <cell r="M52">
            <v>22</v>
          </cell>
          <cell r="N52">
            <v>5</v>
          </cell>
          <cell r="O52">
            <v>13</v>
          </cell>
          <cell r="P52">
            <v>0.27777777777777779</v>
          </cell>
          <cell r="Q52">
            <v>18</v>
          </cell>
          <cell r="R52">
            <v>3</v>
          </cell>
          <cell r="S52">
            <v>17</v>
          </cell>
          <cell r="T52">
            <v>0.15</v>
          </cell>
          <cell r="U52">
            <v>20</v>
          </cell>
        </row>
        <row r="53">
          <cell r="A53" t="str">
            <v>73</v>
          </cell>
          <cell r="B53">
            <v>3</v>
          </cell>
          <cell r="C53">
            <v>4</v>
          </cell>
          <cell r="D53">
            <v>0.42857142857142855</v>
          </cell>
          <cell r="E53">
            <v>7</v>
          </cell>
          <cell r="F53">
            <v>1</v>
          </cell>
          <cell r="H53">
            <v>1</v>
          </cell>
          <cell r="I53">
            <v>1</v>
          </cell>
          <cell r="J53">
            <v>1</v>
          </cell>
          <cell r="K53">
            <v>1</v>
          </cell>
          <cell r="L53">
            <v>0.5</v>
          </cell>
          <cell r="M53">
            <v>2</v>
          </cell>
          <cell r="N53">
            <v>1</v>
          </cell>
          <cell r="O53">
            <v>1</v>
          </cell>
          <cell r="P53">
            <v>0.5</v>
          </cell>
          <cell r="Q53">
            <v>2</v>
          </cell>
          <cell r="R53">
            <v>2</v>
          </cell>
          <cell r="S53">
            <v>2</v>
          </cell>
          <cell r="T53">
            <v>0.5</v>
          </cell>
          <cell r="U53">
            <v>4</v>
          </cell>
        </row>
        <row r="54">
          <cell r="A54" t="str">
            <v>74</v>
          </cell>
          <cell r="B54">
            <v>5</v>
          </cell>
          <cell r="C54">
            <v>10</v>
          </cell>
          <cell r="D54">
            <v>0.33333333333333331</v>
          </cell>
          <cell r="E54">
            <v>15</v>
          </cell>
          <cell r="F54">
            <v>7</v>
          </cell>
          <cell r="G54">
            <v>15</v>
          </cell>
          <cell r="H54">
            <v>0.31818181818181818</v>
          </cell>
          <cell r="I54">
            <v>22</v>
          </cell>
          <cell r="J54">
            <v>5</v>
          </cell>
          <cell r="K54">
            <v>13</v>
          </cell>
          <cell r="L54">
            <v>0.27777777777777779</v>
          </cell>
          <cell r="M54">
            <v>18</v>
          </cell>
          <cell r="N54">
            <v>2</v>
          </cell>
          <cell r="O54">
            <v>28</v>
          </cell>
          <cell r="P54">
            <v>6.6666666666666666E-2</v>
          </cell>
          <cell r="Q54">
            <v>30</v>
          </cell>
          <cell r="R54">
            <v>4</v>
          </cell>
          <cell r="S54">
            <v>16</v>
          </cell>
          <cell r="T54">
            <v>0.2</v>
          </cell>
          <cell r="U54">
            <v>20</v>
          </cell>
        </row>
        <row r="55">
          <cell r="A55" t="str">
            <v>76</v>
          </cell>
          <cell r="B55">
            <v>1</v>
          </cell>
          <cell r="C55">
            <v>1</v>
          </cell>
          <cell r="D55">
            <v>0.5</v>
          </cell>
          <cell r="E55">
            <v>2</v>
          </cell>
          <cell r="G55">
            <v>1</v>
          </cell>
          <cell r="H55">
            <v>0</v>
          </cell>
          <cell r="I55">
            <v>1</v>
          </cell>
          <cell r="K55">
            <v>4</v>
          </cell>
          <cell r="L55">
            <v>0</v>
          </cell>
          <cell r="M55">
            <v>4</v>
          </cell>
          <cell r="N55">
            <v>1</v>
          </cell>
          <cell r="O55">
            <v>1</v>
          </cell>
          <cell r="P55">
            <v>0.5</v>
          </cell>
          <cell r="Q55">
            <v>2</v>
          </cell>
          <cell r="R55">
            <v>1</v>
          </cell>
          <cell r="T55">
            <v>1</v>
          </cell>
          <cell r="U55">
            <v>1</v>
          </cell>
        </row>
        <row r="56">
          <cell r="A56" t="str">
            <v>77</v>
          </cell>
          <cell r="C56">
            <v>2</v>
          </cell>
          <cell r="D56">
            <v>0</v>
          </cell>
          <cell r="E56">
            <v>2</v>
          </cell>
          <cell r="G56">
            <v>1</v>
          </cell>
          <cell r="H56">
            <v>0</v>
          </cell>
          <cell r="I56">
            <v>1</v>
          </cell>
          <cell r="M56">
            <v>0</v>
          </cell>
          <cell r="O56">
            <v>1</v>
          </cell>
          <cell r="P56">
            <v>0</v>
          </cell>
          <cell r="Q56">
            <v>1</v>
          </cell>
          <cell r="U56">
            <v>0</v>
          </cell>
        </row>
        <row r="57">
          <cell r="A57" t="str">
            <v>85</v>
          </cell>
          <cell r="B57">
            <v>5</v>
          </cell>
          <cell r="C57">
            <v>6</v>
          </cell>
          <cell r="D57">
            <v>0.45454545454545453</v>
          </cell>
          <cell r="E57">
            <v>11</v>
          </cell>
          <cell r="F57">
            <v>4</v>
          </cell>
          <cell r="G57">
            <v>2</v>
          </cell>
          <cell r="H57">
            <v>0.66666666666666663</v>
          </cell>
          <cell r="I57">
            <v>6</v>
          </cell>
          <cell r="J57">
            <v>2</v>
          </cell>
          <cell r="K57">
            <v>3</v>
          </cell>
          <cell r="L57">
            <v>0.4</v>
          </cell>
          <cell r="M57">
            <v>5</v>
          </cell>
          <cell r="N57">
            <v>2</v>
          </cell>
          <cell r="O57">
            <v>4</v>
          </cell>
          <cell r="P57">
            <v>0.33333333333333331</v>
          </cell>
          <cell r="Q57">
            <v>6</v>
          </cell>
          <cell r="R57">
            <v>4</v>
          </cell>
          <cell r="S57">
            <v>3</v>
          </cell>
          <cell r="T57">
            <v>0.5714285714285714</v>
          </cell>
          <cell r="U57">
            <v>7</v>
          </cell>
        </row>
        <row r="58">
          <cell r="A58" t="str">
            <v>86</v>
          </cell>
          <cell r="B58">
            <v>4</v>
          </cell>
          <cell r="C58">
            <v>5</v>
          </cell>
          <cell r="D58">
            <v>0.44444444444444442</v>
          </cell>
          <cell r="E58">
            <v>9</v>
          </cell>
          <cell r="F58">
            <v>1</v>
          </cell>
          <cell r="G58">
            <v>6</v>
          </cell>
          <cell r="H58">
            <v>0.14285714285714285</v>
          </cell>
          <cell r="I58">
            <v>7</v>
          </cell>
          <cell r="J58">
            <v>3</v>
          </cell>
          <cell r="K58">
            <v>2</v>
          </cell>
          <cell r="L58">
            <v>0.6</v>
          </cell>
          <cell r="M58">
            <v>5</v>
          </cell>
          <cell r="N58">
            <v>6</v>
          </cell>
          <cell r="O58">
            <v>2</v>
          </cell>
          <cell r="P58">
            <v>0.75</v>
          </cell>
          <cell r="Q58">
            <v>8</v>
          </cell>
          <cell r="R58">
            <v>2</v>
          </cell>
          <cell r="S58">
            <v>7</v>
          </cell>
          <cell r="T58">
            <v>0.22222222222222221</v>
          </cell>
          <cell r="U58">
            <v>9</v>
          </cell>
        </row>
        <row r="59">
          <cell r="A59" t="str">
            <v>87</v>
          </cell>
          <cell r="B59">
            <v>2</v>
          </cell>
          <cell r="C59">
            <v>4</v>
          </cell>
          <cell r="D59">
            <v>0.33333333333333331</v>
          </cell>
          <cell r="E59">
            <v>6</v>
          </cell>
          <cell r="F59">
            <v>2</v>
          </cell>
          <cell r="G59">
            <v>4</v>
          </cell>
          <cell r="H59">
            <v>0.33333333333333331</v>
          </cell>
          <cell r="I59">
            <v>6</v>
          </cell>
          <cell r="J59">
            <v>1</v>
          </cell>
          <cell r="L59">
            <v>1</v>
          </cell>
          <cell r="M59">
            <v>1</v>
          </cell>
          <cell r="N59">
            <v>3</v>
          </cell>
          <cell r="O59">
            <v>2</v>
          </cell>
          <cell r="P59">
            <v>0.6</v>
          </cell>
          <cell r="Q59">
            <v>5</v>
          </cell>
          <cell r="S59">
            <v>4</v>
          </cell>
          <cell r="T59">
            <v>0</v>
          </cell>
          <cell r="U59">
            <v>4</v>
          </cell>
        </row>
        <row r="63">
          <cell r="B63">
            <v>2015</v>
          </cell>
          <cell r="E63">
            <v>2015</v>
          </cell>
          <cell r="F63">
            <v>2016</v>
          </cell>
          <cell r="I63">
            <v>2016</v>
          </cell>
          <cell r="J63">
            <v>2017</v>
          </cell>
          <cell r="M63">
            <v>2017</v>
          </cell>
          <cell r="N63">
            <v>2018</v>
          </cell>
          <cell r="Q63">
            <v>2018</v>
          </cell>
          <cell r="R63">
            <v>2019</v>
          </cell>
          <cell r="U63">
            <v>2019</v>
          </cell>
        </row>
        <row r="64">
          <cell r="A64" t="str">
            <v>Étiquettes de lignes</v>
          </cell>
          <cell r="B64" t="str">
            <v>FEMME</v>
          </cell>
          <cell r="C64" t="str">
            <v>HOMME</v>
          </cell>
          <cell r="D64" t="str">
            <v>% F</v>
          </cell>
          <cell r="E64" t="str">
            <v>Total</v>
          </cell>
          <cell r="F64" t="str">
            <v>FEMME</v>
          </cell>
          <cell r="G64" t="str">
            <v>HOMME</v>
          </cell>
          <cell r="H64" t="str">
            <v>% F</v>
          </cell>
          <cell r="I64" t="str">
            <v>Total</v>
          </cell>
          <cell r="J64" t="str">
            <v>FEMME</v>
          </cell>
          <cell r="K64" t="str">
            <v>HOMME</v>
          </cell>
          <cell r="L64" t="str">
            <v>% F</v>
          </cell>
          <cell r="M64" t="str">
            <v>Total</v>
          </cell>
          <cell r="N64" t="str">
            <v>FEMME</v>
          </cell>
          <cell r="O64" t="str">
            <v>HOMME</v>
          </cell>
          <cell r="P64" t="str">
            <v>% F</v>
          </cell>
          <cell r="Q64" t="str">
            <v>Total</v>
          </cell>
          <cell r="R64" t="str">
            <v>FEMME</v>
          </cell>
          <cell r="S64" t="str">
            <v>HOMME</v>
          </cell>
          <cell r="T64" t="str">
            <v>% F</v>
          </cell>
          <cell r="U64" t="str">
            <v>Total</v>
          </cell>
        </row>
        <row r="65">
          <cell r="A65" t="str">
            <v>01</v>
          </cell>
          <cell r="B65">
            <v>21</v>
          </cell>
          <cell r="C65">
            <v>16</v>
          </cell>
          <cell r="D65">
            <v>0.56756756756756754</v>
          </cell>
          <cell r="E65">
            <v>37</v>
          </cell>
          <cell r="F65">
            <v>22</v>
          </cell>
          <cell r="G65">
            <v>17</v>
          </cell>
          <cell r="H65">
            <v>0.5641025641025641</v>
          </cell>
          <cell r="I65">
            <v>39</v>
          </cell>
          <cell r="J65">
            <v>18</v>
          </cell>
          <cell r="K65">
            <v>18</v>
          </cell>
          <cell r="L65">
            <v>0.5</v>
          </cell>
          <cell r="M65">
            <v>36</v>
          </cell>
          <cell r="N65">
            <v>13</v>
          </cell>
          <cell r="O65">
            <v>11</v>
          </cell>
          <cell r="P65">
            <v>0.54166666666666663</v>
          </cell>
          <cell r="Q65">
            <v>24</v>
          </cell>
          <cell r="R65">
            <v>15</v>
          </cell>
          <cell r="S65">
            <v>12</v>
          </cell>
          <cell r="T65">
            <v>0.55555555555555558</v>
          </cell>
          <cell r="U65">
            <v>27</v>
          </cell>
        </row>
        <row r="66">
          <cell r="A66" t="str">
            <v>02</v>
          </cell>
          <cell r="B66">
            <v>76</v>
          </cell>
          <cell r="C66">
            <v>103</v>
          </cell>
          <cell r="D66">
            <v>0.42458100558659218</v>
          </cell>
          <cell r="E66">
            <v>179</v>
          </cell>
          <cell r="F66">
            <v>45</v>
          </cell>
          <cell r="G66">
            <v>62</v>
          </cell>
          <cell r="H66">
            <v>0.42056074766355139</v>
          </cell>
          <cell r="I66">
            <v>107</v>
          </cell>
          <cell r="J66">
            <v>51</v>
          </cell>
          <cell r="K66">
            <v>52</v>
          </cell>
          <cell r="L66">
            <v>0.49514563106796117</v>
          </cell>
          <cell r="M66">
            <v>103</v>
          </cell>
          <cell r="N66">
            <v>31</v>
          </cell>
          <cell r="O66">
            <v>40</v>
          </cell>
          <cell r="P66">
            <v>0.43661971830985913</v>
          </cell>
          <cell r="Q66">
            <v>71</v>
          </cell>
          <cell r="R66">
            <v>40</v>
          </cell>
          <cell r="S66">
            <v>40</v>
          </cell>
          <cell r="T66">
            <v>0.5</v>
          </cell>
          <cell r="U66">
            <v>80</v>
          </cell>
        </row>
        <row r="67">
          <cell r="A67" t="str">
            <v>03</v>
          </cell>
          <cell r="B67">
            <v>107</v>
          </cell>
          <cell r="C67">
            <v>80</v>
          </cell>
          <cell r="D67">
            <v>0.57219251336898391</v>
          </cell>
          <cell r="E67">
            <v>187</v>
          </cell>
          <cell r="F67">
            <v>89</v>
          </cell>
          <cell r="G67">
            <v>65</v>
          </cell>
          <cell r="H67">
            <v>0.57792207792207795</v>
          </cell>
          <cell r="I67">
            <v>154</v>
          </cell>
          <cell r="J67">
            <v>85</v>
          </cell>
          <cell r="K67">
            <v>69</v>
          </cell>
          <cell r="L67">
            <v>0.55194805194805197</v>
          </cell>
          <cell r="M67">
            <v>154</v>
          </cell>
          <cell r="N67">
            <v>120</v>
          </cell>
          <cell r="O67">
            <v>63</v>
          </cell>
          <cell r="P67">
            <v>0.65573770491803274</v>
          </cell>
          <cell r="Q67">
            <v>183</v>
          </cell>
          <cell r="R67">
            <v>95</v>
          </cell>
          <cell r="S67">
            <v>70</v>
          </cell>
          <cell r="T67">
            <v>0.5757575757575758</v>
          </cell>
          <cell r="U67">
            <v>165</v>
          </cell>
        </row>
        <row r="68">
          <cell r="A68" t="str">
            <v>04</v>
          </cell>
          <cell r="B68">
            <v>106</v>
          </cell>
          <cell r="C68">
            <v>141</v>
          </cell>
          <cell r="D68">
            <v>0.4291497975708502</v>
          </cell>
          <cell r="E68">
            <v>247</v>
          </cell>
          <cell r="F68">
            <v>130</v>
          </cell>
          <cell r="G68">
            <v>135</v>
          </cell>
          <cell r="H68">
            <v>0.49056603773584906</v>
          </cell>
          <cell r="I68">
            <v>265</v>
          </cell>
          <cell r="J68">
            <v>118</v>
          </cell>
          <cell r="K68">
            <v>122</v>
          </cell>
          <cell r="L68">
            <v>0.49166666666666664</v>
          </cell>
          <cell r="M68">
            <v>240</v>
          </cell>
          <cell r="N68">
            <v>130</v>
          </cell>
          <cell r="O68">
            <v>160</v>
          </cell>
          <cell r="P68">
            <v>0.44827586206896552</v>
          </cell>
          <cell r="Q68">
            <v>290</v>
          </cell>
          <cell r="R68">
            <v>106</v>
          </cell>
          <cell r="S68">
            <v>125</v>
          </cell>
          <cell r="T68">
            <v>0.45887445887445888</v>
          </cell>
          <cell r="U68">
            <v>231</v>
          </cell>
        </row>
        <row r="69">
          <cell r="A69" t="str">
            <v>05</v>
          </cell>
          <cell r="B69">
            <v>57</v>
          </cell>
          <cell r="C69">
            <v>236</v>
          </cell>
          <cell r="D69">
            <v>0.19453924914675769</v>
          </cell>
          <cell r="E69">
            <v>293</v>
          </cell>
          <cell r="F69">
            <v>53</v>
          </cell>
          <cell r="G69">
            <v>192</v>
          </cell>
          <cell r="H69">
            <v>0.21632653061224491</v>
          </cell>
          <cell r="I69">
            <v>245</v>
          </cell>
          <cell r="J69">
            <v>61</v>
          </cell>
          <cell r="K69">
            <v>235</v>
          </cell>
          <cell r="L69">
            <v>0.20608108108108109</v>
          </cell>
          <cell r="M69">
            <v>296</v>
          </cell>
          <cell r="N69">
            <v>61</v>
          </cell>
          <cell r="O69">
            <v>242</v>
          </cell>
          <cell r="P69">
            <v>0.20132013201320131</v>
          </cell>
          <cell r="Q69">
            <v>303</v>
          </cell>
          <cell r="R69">
            <v>55</v>
          </cell>
          <cell r="S69">
            <v>220</v>
          </cell>
          <cell r="T69">
            <v>0.2</v>
          </cell>
          <cell r="U69">
            <v>275</v>
          </cell>
        </row>
        <row r="70">
          <cell r="A70" t="str">
            <v>06</v>
          </cell>
          <cell r="B70">
            <v>32</v>
          </cell>
          <cell r="C70">
            <v>112</v>
          </cell>
          <cell r="D70">
            <v>0.22222222222222221</v>
          </cell>
          <cell r="E70">
            <v>144</v>
          </cell>
          <cell r="F70">
            <v>21</v>
          </cell>
          <cell r="G70">
            <v>122</v>
          </cell>
          <cell r="H70">
            <v>0.14685314685314685</v>
          </cell>
          <cell r="I70">
            <v>143</v>
          </cell>
          <cell r="J70">
            <v>30</v>
          </cell>
          <cell r="K70">
            <v>97</v>
          </cell>
          <cell r="L70">
            <v>0.23622047244094488</v>
          </cell>
          <cell r="M70">
            <v>127</v>
          </cell>
          <cell r="N70">
            <v>33</v>
          </cell>
          <cell r="O70">
            <v>108</v>
          </cell>
          <cell r="P70">
            <v>0.23404255319148937</v>
          </cell>
          <cell r="Q70">
            <v>141</v>
          </cell>
          <cell r="R70">
            <v>27</v>
          </cell>
          <cell r="S70">
            <v>131</v>
          </cell>
          <cell r="T70">
            <v>0.17088607594936708</v>
          </cell>
          <cell r="U70">
            <v>158</v>
          </cell>
        </row>
        <row r="71">
          <cell r="A71" t="str">
            <v>07</v>
          </cell>
          <cell r="B71">
            <v>57</v>
          </cell>
          <cell r="C71">
            <v>87</v>
          </cell>
          <cell r="D71">
            <v>0.39583333333333331</v>
          </cell>
          <cell r="E71">
            <v>144</v>
          </cell>
          <cell r="F71">
            <v>38</v>
          </cell>
          <cell r="G71">
            <v>115</v>
          </cell>
          <cell r="H71">
            <v>0.24836601307189543</v>
          </cell>
          <cell r="I71">
            <v>153</v>
          </cell>
          <cell r="J71">
            <v>52</v>
          </cell>
          <cell r="K71">
            <v>80</v>
          </cell>
          <cell r="L71">
            <v>0.39393939393939392</v>
          </cell>
          <cell r="M71">
            <v>132</v>
          </cell>
          <cell r="N71">
            <v>52</v>
          </cell>
          <cell r="O71">
            <v>124</v>
          </cell>
          <cell r="P71">
            <v>0.29545454545454547</v>
          </cell>
          <cell r="Q71">
            <v>176</v>
          </cell>
          <cell r="R71">
            <v>59</v>
          </cell>
          <cell r="S71">
            <v>82</v>
          </cell>
          <cell r="T71">
            <v>0.41843971631205673</v>
          </cell>
          <cell r="U71">
            <v>141</v>
          </cell>
        </row>
        <row r="72">
          <cell r="A72" t="str">
            <v>08</v>
          </cell>
          <cell r="B72">
            <v>22</v>
          </cell>
          <cell r="C72">
            <v>71</v>
          </cell>
          <cell r="D72">
            <v>0.23655913978494625</v>
          </cell>
          <cell r="E72">
            <v>93</v>
          </cell>
          <cell r="F72">
            <v>10</v>
          </cell>
          <cell r="G72">
            <v>48</v>
          </cell>
          <cell r="H72">
            <v>0.17241379310344829</v>
          </cell>
          <cell r="I72">
            <v>58</v>
          </cell>
          <cell r="J72">
            <v>25</v>
          </cell>
          <cell r="K72">
            <v>50</v>
          </cell>
          <cell r="L72">
            <v>0.33333333333333331</v>
          </cell>
          <cell r="M72">
            <v>75</v>
          </cell>
          <cell r="N72">
            <v>25</v>
          </cell>
          <cell r="O72">
            <v>68</v>
          </cell>
          <cell r="P72">
            <v>0.26881720430107525</v>
          </cell>
          <cell r="Q72">
            <v>93</v>
          </cell>
          <cell r="R72">
            <v>23</v>
          </cell>
          <cell r="S72">
            <v>62</v>
          </cell>
          <cell r="T72">
            <v>0.27058823529411763</v>
          </cell>
          <cell r="U72">
            <v>85</v>
          </cell>
        </row>
        <row r="73">
          <cell r="A73" t="str">
            <v>09</v>
          </cell>
          <cell r="B73">
            <v>43</v>
          </cell>
          <cell r="C73">
            <v>233</v>
          </cell>
          <cell r="D73">
            <v>0.15579710144927536</v>
          </cell>
          <cell r="E73">
            <v>276</v>
          </cell>
          <cell r="F73">
            <v>54</v>
          </cell>
          <cell r="G73">
            <v>236</v>
          </cell>
          <cell r="H73">
            <v>0.18620689655172415</v>
          </cell>
          <cell r="I73">
            <v>290</v>
          </cell>
          <cell r="J73">
            <v>63</v>
          </cell>
          <cell r="K73">
            <v>243</v>
          </cell>
          <cell r="L73">
            <v>0.20588235294117646</v>
          </cell>
          <cell r="M73">
            <v>306</v>
          </cell>
          <cell r="N73">
            <v>59</v>
          </cell>
          <cell r="O73">
            <v>275</v>
          </cell>
          <cell r="P73">
            <v>0.17664670658682635</v>
          </cell>
          <cell r="Q73">
            <v>334</v>
          </cell>
          <cell r="R73">
            <v>73</v>
          </cell>
          <cell r="S73">
            <v>276</v>
          </cell>
          <cell r="T73">
            <v>0.20916905444126074</v>
          </cell>
          <cell r="U73">
            <v>349</v>
          </cell>
        </row>
        <row r="74">
          <cell r="A74" t="str">
            <v>10</v>
          </cell>
          <cell r="B74">
            <v>94</v>
          </cell>
          <cell r="C74">
            <v>122</v>
          </cell>
          <cell r="D74">
            <v>0.43518518518518517</v>
          </cell>
          <cell r="E74">
            <v>216</v>
          </cell>
          <cell r="F74">
            <v>94</v>
          </cell>
          <cell r="G74">
            <v>110</v>
          </cell>
          <cell r="H74">
            <v>0.46078431372549017</v>
          </cell>
          <cell r="I74">
            <v>204</v>
          </cell>
          <cell r="J74">
            <v>105</v>
          </cell>
          <cell r="K74">
            <v>116</v>
          </cell>
          <cell r="L74">
            <v>0.47511312217194568</v>
          </cell>
          <cell r="M74">
            <v>221</v>
          </cell>
          <cell r="N74">
            <v>108</v>
          </cell>
          <cell r="O74">
            <v>123</v>
          </cell>
          <cell r="P74">
            <v>0.46753246753246752</v>
          </cell>
          <cell r="Q74">
            <v>231</v>
          </cell>
          <cell r="R74">
            <v>96</v>
          </cell>
          <cell r="S74">
            <v>136</v>
          </cell>
          <cell r="T74">
            <v>0.41379310344827586</v>
          </cell>
          <cell r="U74">
            <v>232</v>
          </cell>
        </row>
        <row r="75">
          <cell r="A75" t="str">
            <v>11</v>
          </cell>
          <cell r="B75">
            <v>11</v>
          </cell>
          <cell r="C75">
            <v>15</v>
          </cell>
          <cell r="D75">
            <v>0.42307692307692307</v>
          </cell>
          <cell r="E75">
            <v>26</v>
          </cell>
          <cell r="F75">
            <v>7</v>
          </cell>
          <cell r="G75">
            <v>12</v>
          </cell>
          <cell r="H75">
            <v>0.36842105263157893</v>
          </cell>
          <cell r="I75">
            <v>19</v>
          </cell>
          <cell r="J75">
            <v>5</v>
          </cell>
          <cell r="K75">
            <v>5</v>
          </cell>
          <cell r="L75">
            <v>0.5</v>
          </cell>
          <cell r="M75">
            <v>10</v>
          </cell>
          <cell r="N75">
            <v>11</v>
          </cell>
          <cell r="O75">
            <v>8</v>
          </cell>
          <cell r="P75">
            <v>0.57894736842105265</v>
          </cell>
          <cell r="Q75">
            <v>19</v>
          </cell>
          <cell r="R75">
            <v>6</v>
          </cell>
          <cell r="S75">
            <v>14</v>
          </cell>
          <cell r="T75">
            <v>0.3</v>
          </cell>
          <cell r="U75">
            <v>20</v>
          </cell>
        </row>
        <row r="76">
          <cell r="A76" t="str">
            <v>12</v>
          </cell>
          <cell r="B76">
            <v>34</v>
          </cell>
          <cell r="C76">
            <v>44</v>
          </cell>
          <cell r="D76">
            <v>0.4358974358974359</v>
          </cell>
          <cell r="E76">
            <v>78</v>
          </cell>
          <cell r="F76">
            <v>36</v>
          </cell>
          <cell r="G76">
            <v>46</v>
          </cell>
          <cell r="H76">
            <v>0.43902439024390244</v>
          </cell>
          <cell r="I76">
            <v>82</v>
          </cell>
          <cell r="J76">
            <v>27</v>
          </cell>
          <cell r="K76">
            <v>49</v>
          </cell>
          <cell r="L76">
            <v>0.35526315789473684</v>
          </cell>
          <cell r="M76">
            <v>76</v>
          </cell>
          <cell r="N76">
            <v>28</v>
          </cell>
          <cell r="O76">
            <v>67</v>
          </cell>
          <cell r="P76">
            <v>0.29473684210526313</v>
          </cell>
          <cell r="Q76">
            <v>95</v>
          </cell>
          <cell r="R76">
            <v>32</v>
          </cell>
          <cell r="S76">
            <v>48</v>
          </cell>
          <cell r="T76">
            <v>0.4</v>
          </cell>
          <cell r="U76">
            <v>80</v>
          </cell>
        </row>
        <row r="77">
          <cell r="A77" t="str">
            <v>Théologie</v>
          </cell>
          <cell r="B77">
            <v>1</v>
          </cell>
          <cell r="C77">
            <v>3</v>
          </cell>
          <cell r="D77">
            <v>0.25</v>
          </cell>
          <cell r="E77">
            <v>4</v>
          </cell>
          <cell r="G77">
            <v>2</v>
          </cell>
          <cell r="H77">
            <v>0</v>
          </cell>
          <cell r="I77">
            <v>2</v>
          </cell>
          <cell r="K77">
            <v>4</v>
          </cell>
          <cell r="L77">
            <v>0</v>
          </cell>
          <cell r="M77">
            <v>4</v>
          </cell>
          <cell r="N77">
            <v>1</v>
          </cell>
          <cell r="O77">
            <v>2</v>
          </cell>
          <cell r="P77">
            <v>0.33333333333333331</v>
          </cell>
          <cell r="Q77">
            <v>3</v>
          </cell>
          <cell r="R77">
            <v>1</v>
          </cell>
          <cell r="T77">
            <v>1</v>
          </cell>
          <cell r="U77">
            <v>1</v>
          </cell>
        </row>
        <row r="81">
          <cell r="B81">
            <v>2015</v>
          </cell>
          <cell r="E81">
            <v>2015</v>
          </cell>
          <cell r="F81">
            <v>2016</v>
          </cell>
          <cell r="I81">
            <v>2016</v>
          </cell>
          <cell r="J81">
            <v>2017</v>
          </cell>
          <cell r="M81">
            <v>2017</v>
          </cell>
          <cell r="N81">
            <v>2018</v>
          </cell>
          <cell r="Q81">
            <v>2018</v>
          </cell>
          <cell r="R81">
            <v>2019</v>
          </cell>
          <cell r="U81">
            <v>2019</v>
          </cell>
        </row>
        <row r="82">
          <cell r="A82" t="str">
            <v>Étiquettes de lignes</v>
          </cell>
          <cell r="B82" t="str">
            <v>FEMME</v>
          </cell>
          <cell r="C82" t="str">
            <v>HOMME</v>
          </cell>
          <cell r="D82" t="str">
            <v>% F</v>
          </cell>
          <cell r="E82" t="str">
            <v>Total</v>
          </cell>
          <cell r="F82" t="str">
            <v>FEMME</v>
          </cell>
          <cell r="G82" t="str">
            <v>HOMME</v>
          </cell>
          <cell r="H82" t="str">
            <v>% F</v>
          </cell>
          <cell r="I82" t="str">
            <v>Total</v>
          </cell>
          <cell r="J82" t="str">
            <v>FEMME</v>
          </cell>
          <cell r="K82" t="str">
            <v>HOMME</v>
          </cell>
          <cell r="L82" t="str">
            <v>% F</v>
          </cell>
          <cell r="M82" t="str">
            <v>Total</v>
          </cell>
          <cell r="N82" t="str">
            <v>FEMME</v>
          </cell>
          <cell r="O82" t="str">
            <v>HOMME</v>
          </cell>
          <cell r="P82" t="str">
            <v>% F</v>
          </cell>
          <cell r="Q82" t="str">
            <v>Total</v>
          </cell>
          <cell r="R82" t="str">
            <v>FEMME</v>
          </cell>
          <cell r="S82" t="str">
            <v>HOMME</v>
          </cell>
          <cell r="T82" t="str">
            <v>% F</v>
          </cell>
          <cell r="U82" t="str">
            <v>Total</v>
          </cell>
        </row>
        <row r="83">
          <cell r="A83" t="str">
            <v>Droit</v>
          </cell>
          <cell r="B83">
            <v>97</v>
          </cell>
          <cell r="C83">
            <v>119</v>
          </cell>
          <cell r="D83">
            <v>0.44907407407407407</v>
          </cell>
          <cell r="E83">
            <v>216</v>
          </cell>
          <cell r="F83">
            <v>67</v>
          </cell>
          <cell r="G83">
            <v>79</v>
          </cell>
          <cell r="H83">
            <v>0.4589041095890411</v>
          </cell>
          <cell r="I83">
            <v>146</v>
          </cell>
          <cell r="J83">
            <v>69</v>
          </cell>
          <cell r="K83">
            <v>70</v>
          </cell>
          <cell r="L83">
            <v>0.49640287769784175</v>
          </cell>
          <cell r="M83">
            <v>139</v>
          </cell>
          <cell r="N83">
            <v>44</v>
          </cell>
          <cell r="O83">
            <v>51</v>
          </cell>
          <cell r="P83">
            <v>0.4631578947368421</v>
          </cell>
          <cell r="Q83">
            <v>95</v>
          </cell>
          <cell r="R83">
            <v>55</v>
          </cell>
          <cell r="S83">
            <v>52</v>
          </cell>
          <cell r="T83">
            <v>0.51401869158878499</v>
          </cell>
          <cell r="U83">
            <v>107</v>
          </cell>
        </row>
        <row r="84">
          <cell r="A84" t="str">
            <v>Lettres</v>
          </cell>
          <cell r="B84">
            <v>230</v>
          </cell>
          <cell r="C84">
            <v>248</v>
          </cell>
          <cell r="D84">
            <v>0.48117154811715479</v>
          </cell>
          <cell r="E84">
            <v>478</v>
          </cell>
          <cell r="F84">
            <v>245</v>
          </cell>
          <cell r="G84">
            <v>230</v>
          </cell>
          <cell r="H84">
            <v>0.51578947368421058</v>
          </cell>
          <cell r="I84">
            <v>475</v>
          </cell>
          <cell r="J84">
            <v>220</v>
          </cell>
          <cell r="K84">
            <v>223</v>
          </cell>
          <cell r="L84">
            <v>0.49661399548532731</v>
          </cell>
          <cell r="M84">
            <v>443</v>
          </cell>
          <cell r="N84">
            <v>261</v>
          </cell>
          <cell r="O84">
            <v>268</v>
          </cell>
          <cell r="P84">
            <v>0.49338374291115311</v>
          </cell>
          <cell r="Q84">
            <v>529</v>
          </cell>
          <cell r="R84">
            <v>221</v>
          </cell>
          <cell r="S84">
            <v>227</v>
          </cell>
          <cell r="T84">
            <v>0.49330357142857145</v>
          </cell>
          <cell r="U84">
            <v>448</v>
          </cell>
        </row>
        <row r="85">
          <cell r="A85" t="str">
            <v>Pharmacie</v>
          </cell>
          <cell r="B85">
            <v>11</v>
          </cell>
          <cell r="C85">
            <v>15</v>
          </cell>
          <cell r="D85">
            <v>0.42307692307692307</v>
          </cell>
          <cell r="E85">
            <v>26</v>
          </cell>
          <cell r="F85">
            <v>7</v>
          </cell>
          <cell r="G85">
            <v>12</v>
          </cell>
          <cell r="H85">
            <v>0.36842105263157893</v>
          </cell>
          <cell r="I85">
            <v>19</v>
          </cell>
          <cell r="J85">
            <v>5</v>
          </cell>
          <cell r="K85">
            <v>5</v>
          </cell>
          <cell r="L85">
            <v>0.5</v>
          </cell>
          <cell r="M85">
            <v>10</v>
          </cell>
          <cell r="N85">
            <v>11</v>
          </cell>
          <cell r="O85">
            <v>8</v>
          </cell>
          <cell r="P85">
            <v>0.57894736842105265</v>
          </cell>
          <cell r="Q85">
            <v>19</v>
          </cell>
          <cell r="R85">
            <v>6</v>
          </cell>
          <cell r="S85">
            <v>14</v>
          </cell>
          <cell r="T85">
            <v>0.3</v>
          </cell>
          <cell r="U85">
            <v>20</v>
          </cell>
        </row>
        <row r="86">
          <cell r="A86" t="str">
            <v>Sciences</v>
          </cell>
          <cell r="B86">
            <v>283</v>
          </cell>
          <cell r="C86">
            <v>796</v>
          </cell>
          <cell r="D86">
            <v>0.26227988878591291</v>
          </cell>
          <cell r="E86">
            <v>1079</v>
          </cell>
          <cell r="F86">
            <v>255</v>
          </cell>
          <cell r="G86">
            <v>762</v>
          </cell>
          <cell r="H86">
            <v>0.25073746312684364</v>
          </cell>
          <cell r="I86">
            <v>1017</v>
          </cell>
          <cell r="J86">
            <v>315</v>
          </cell>
          <cell r="K86">
            <v>775</v>
          </cell>
          <cell r="L86">
            <v>0.28899082568807338</v>
          </cell>
          <cell r="M86">
            <v>1090</v>
          </cell>
          <cell r="N86">
            <v>314</v>
          </cell>
          <cell r="O86">
            <v>872</v>
          </cell>
          <cell r="P86">
            <v>0.26475548060708265</v>
          </cell>
          <cell r="Q86">
            <v>1186</v>
          </cell>
          <cell r="R86">
            <v>315</v>
          </cell>
          <cell r="S86">
            <v>838</v>
          </cell>
          <cell r="T86">
            <v>0.27320034692107548</v>
          </cell>
          <cell r="U86">
            <v>1153</v>
          </cell>
        </row>
      </sheetData>
      <sheetData sheetId="18">
        <row r="1">
          <cell r="B1">
            <v>2015</v>
          </cell>
          <cell r="E1">
            <v>2015</v>
          </cell>
          <cell r="F1">
            <v>2016</v>
          </cell>
          <cell r="I1">
            <v>2016</v>
          </cell>
          <cell r="J1">
            <v>2017</v>
          </cell>
          <cell r="M1">
            <v>2017</v>
          </cell>
          <cell r="N1">
            <v>2018</v>
          </cell>
          <cell r="Q1">
            <v>2018</v>
          </cell>
          <cell r="R1">
            <v>2019</v>
          </cell>
          <cell r="U1">
            <v>2019</v>
          </cell>
        </row>
        <row r="2">
          <cell r="A2" t="str">
            <v>Étiquettes de lignes</v>
          </cell>
          <cell r="B2" t="str">
            <v>FEMME</v>
          </cell>
          <cell r="C2" t="str">
            <v>HOMME</v>
          </cell>
          <cell r="D2" t="str">
            <v>% F</v>
          </cell>
          <cell r="E2" t="str">
            <v>Total</v>
          </cell>
          <cell r="F2" t="str">
            <v>FEMME</v>
          </cell>
          <cell r="G2" t="str">
            <v>HOMME</v>
          </cell>
          <cell r="H2" t="str">
            <v>% F</v>
          </cell>
          <cell r="I2" t="str">
            <v>Total</v>
          </cell>
          <cell r="J2" t="str">
            <v>FEMME</v>
          </cell>
          <cell r="K2" t="str">
            <v>HOMME</v>
          </cell>
          <cell r="L2" t="str">
            <v>% F</v>
          </cell>
          <cell r="M2" t="str">
            <v>Total</v>
          </cell>
          <cell r="N2" t="str">
            <v>FEMME</v>
          </cell>
          <cell r="O2" t="str">
            <v>HOMME</v>
          </cell>
          <cell r="P2" t="str">
            <v>% F</v>
          </cell>
          <cell r="Q2" t="str">
            <v>Total</v>
          </cell>
          <cell r="R2" t="str">
            <v>FEMME</v>
          </cell>
          <cell r="S2" t="str">
            <v>HOMME</v>
          </cell>
          <cell r="T2" t="str">
            <v>% F</v>
          </cell>
          <cell r="U2" t="str">
            <v>Total</v>
          </cell>
        </row>
        <row r="3">
          <cell r="A3" t="str">
            <v>01</v>
          </cell>
          <cell r="B3">
            <v>137</v>
          </cell>
          <cell r="C3">
            <v>101</v>
          </cell>
          <cell r="D3">
            <v>0.57563025210084029</v>
          </cell>
          <cell r="E3">
            <v>238</v>
          </cell>
          <cell r="F3">
            <v>151</v>
          </cell>
          <cell r="G3">
            <v>99</v>
          </cell>
          <cell r="H3">
            <v>0.60399999999999998</v>
          </cell>
          <cell r="I3">
            <v>250</v>
          </cell>
          <cell r="J3">
            <v>114</v>
          </cell>
          <cell r="K3">
            <v>110</v>
          </cell>
          <cell r="L3">
            <v>0.5089285714285714</v>
          </cell>
          <cell r="M3">
            <v>224</v>
          </cell>
          <cell r="N3">
            <v>114</v>
          </cell>
          <cell r="O3">
            <v>109</v>
          </cell>
          <cell r="P3">
            <v>0.5112107623318386</v>
          </cell>
          <cell r="Q3">
            <v>223</v>
          </cell>
          <cell r="R3">
            <v>146</v>
          </cell>
          <cell r="S3">
            <v>108</v>
          </cell>
          <cell r="T3">
            <v>0.57480314960629919</v>
          </cell>
          <cell r="U3">
            <v>254</v>
          </cell>
        </row>
        <row r="4">
          <cell r="A4" t="str">
            <v>02</v>
          </cell>
          <cell r="B4">
            <v>119</v>
          </cell>
          <cell r="C4">
            <v>102</v>
          </cell>
          <cell r="D4">
            <v>0.53846153846153844</v>
          </cell>
          <cell r="E4">
            <v>221</v>
          </cell>
          <cell r="F4">
            <v>90</v>
          </cell>
          <cell r="G4">
            <v>104</v>
          </cell>
          <cell r="H4">
            <v>0.46391752577319589</v>
          </cell>
          <cell r="I4">
            <v>194</v>
          </cell>
          <cell r="J4">
            <v>94</v>
          </cell>
          <cell r="K4">
            <v>100</v>
          </cell>
          <cell r="L4">
            <v>0.4845360824742268</v>
          </cell>
          <cell r="M4">
            <v>194</v>
          </cell>
          <cell r="N4">
            <v>95</v>
          </cell>
          <cell r="O4">
            <v>129</v>
          </cell>
          <cell r="P4">
            <v>0.42410714285714285</v>
          </cell>
          <cell r="Q4">
            <v>224</v>
          </cell>
          <cell r="R4">
            <v>82</v>
          </cell>
          <cell r="S4">
            <v>137</v>
          </cell>
          <cell r="T4">
            <v>0.37442922374429222</v>
          </cell>
          <cell r="U4">
            <v>219</v>
          </cell>
        </row>
        <row r="5">
          <cell r="A5" t="str">
            <v>03</v>
          </cell>
          <cell r="B5">
            <v>11</v>
          </cell>
          <cell r="C5">
            <v>23</v>
          </cell>
          <cell r="D5">
            <v>0.3235294117647059</v>
          </cell>
          <cell r="E5">
            <v>34</v>
          </cell>
          <cell r="F5">
            <v>13</v>
          </cell>
          <cell r="G5">
            <v>21</v>
          </cell>
          <cell r="H5">
            <v>0.38235294117647056</v>
          </cell>
          <cell r="I5">
            <v>34</v>
          </cell>
          <cell r="J5">
            <v>9</v>
          </cell>
          <cell r="K5">
            <v>21</v>
          </cell>
          <cell r="L5">
            <v>0.3</v>
          </cell>
          <cell r="M5">
            <v>30</v>
          </cell>
          <cell r="N5">
            <v>15</v>
          </cell>
          <cell r="O5">
            <v>28</v>
          </cell>
          <cell r="P5">
            <v>0.34883720930232559</v>
          </cell>
          <cell r="Q5">
            <v>43</v>
          </cell>
          <cell r="R5">
            <v>19</v>
          </cell>
          <cell r="S5">
            <v>26</v>
          </cell>
          <cell r="T5">
            <v>0.42222222222222222</v>
          </cell>
          <cell r="U5">
            <v>45</v>
          </cell>
        </row>
        <row r="6">
          <cell r="A6" t="str">
            <v>04</v>
          </cell>
          <cell r="B6">
            <v>147</v>
          </cell>
          <cell r="C6">
            <v>143</v>
          </cell>
          <cell r="D6">
            <v>0.50689655172413794</v>
          </cell>
          <cell r="E6">
            <v>290</v>
          </cell>
          <cell r="F6">
            <v>117</v>
          </cell>
          <cell r="G6">
            <v>155</v>
          </cell>
          <cell r="H6">
            <v>0.43014705882352944</v>
          </cell>
          <cell r="I6">
            <v>272</v>
          </cell>
          <cell r="J6">
            <v>128</v>
          </cell>
          <cell r="K6">
            <v>187</v>
          </cell>
          <cell r="L6">
            <v>0.40634920634920635</v>
          </cell>
          <cell r="M6">
            <v>315</v>
          </cell>
          <cell r="N6">
            <v>145</v>
          </cell>
          <cell r="O6">
            <v>194</v>
          </cell>
          <cell r="P6">
            <v>0.42772861356932151</v>
          </cell>
          <cell r="Q6">
            <v>339</v>
          </cell>
          <cell r="R6">
            <v>128</v>
          </cell>
          <cell r="S6">
            <v>166</v>
          </cell>
          <cell r="T6">
            <v>0.43537414965986393</v>
          </cell>
          <cell r="U6">
            <v>294</v>
          </cell>
        </row>
        <row r="7">
          <cell r="A7" t="str">
            <v>05</v>
          </cell>
          <cell r="B7">
            <v>110</v>
          </cell>
          <cell r="C7">
            <v>192</v>
          </cell>
          <cell r="D7">
            <v>0.36423841059602646</v>
          </cell>
          <cell r="E7">
            <v>302</v>
          </cell>
          <cell r="F7">
            <v>117</v>
          </cell>
          <cell r="G7">
            <v>177</v>
          </cell>
          <cell r="H7">
            <v>0.39795918367346939</v>
          </cell>
          <cell r="I7">
            <v>294</v>
          </cell>
          <cell r="J7">
            <v>106</v>
          </cell>
          <cell r="K7">
            <v>184</v>
          </cell>
          <cell r="L7">
            <v>0.36551724137931035</v>
          </cell>
          <cell r="M7">
            <v>290</v>
          </cell>
          <cell r="N7">
            <v>108</v>
          </cell>
          <cell r="O7">
            <v>183</v>
          </cell>
          <cell r="P7">
            <v>0.37113402061855671</v>
          </cell>
          <cell r="Q7">
            <v>291</v>
          </cell>
          <cell r="R7">
            <v>109</v>
          </cell>
          <cell r="S7">
            <v>179</v>
          </cell>
          <cell r="T7">
            <v>0.37847222222222221</v>
          </cell>
          <cell r="U7">
            <v>288</v>
          </cell>
        </row>
        <row r="8">
          <cell r="A8" t="str">
            <v>06</v>
          </cell>
          <cell r="B8">
            <v>203</v>
          </cell>
          <cell r="C8">
            <v>207</v>
          </cell>
          <cell r="D8">
            <v>0.49512195121951219</v>
          </cell>
          <cell r="E8">
            <v>410</v>
          </cell>
          <cell r="F8">
            <v>145</v>
          </cell>
          <cell r="G8">
            <v>181</v>
          </cell>
          <cell r="H8">
            <v>0.44478527607361962</v>
          </cell>
          <cell r="I8">
            <v>326</v>
          </cell>
          <cell r="J8">
            <v>164</v>
          </cell>
          <cell r="K8">
            <v>165</v>
          </cell>
          <cell r="L8">
            <v>0.49848024316109424</v>
          </cell>
          <cell r="M8">
            <v>329</v>
          </cell>
          <cell r="N8">
            <v>171</v>
          </cell>
          <cell r="O8">
            <v>159</v>
          </cell>
          <cell r="P8">
            <v>0.51818181818181819</v>
          </cell>
          <cell r="Q8">
            <v>330</v>
          </cell>
          <cell r="R8">
            <v>188</v>
          </cell>
          <cell r="S8">
            <v>179</v>
          </cell>
          <cell r="T8">
            <v>0.5122615803814714</v>
          </cell>
          <cell r="U8">
            <v>367</v>
          </cell>
        </row>
        <row r="9">
          <cell r="A9" t="str">
            <v>07</v>
          </cell>
          <cell r="B9">
            <v>199</v>
          </cell>
          <cell r="C9">
            <v>88</v>
          </cell>
          <cell r="D9">
            <v>0.69337979094076652</v>
          </cell>
          <cell r="E9">
            <v>287</v>
          </cell>
          <cell r="F9">
            <v>187</v>
          </cell>
          <cell r="G9">
            <v>82</v>
          </cell>
          <cell r="H9">
            <v>0.69516728624535318</v>
          </cell>
          <cell r="I9">
            <v>269</v>
          </cell>
          <cell r="J9">
            <v>223</v>
          </cell>
          <cell r="K9">
            <v>92</v>
          </cell>
          <cell r="L9">
            <v>0.70793650793650797</v>
          </cell>
          <cell r="M9">
            <v>315</v>
          </cell>
          <cell r="N9">
            <v>206</v>
          </cell>
          <cell r="O9">
            <v>82</v>
          </cell>
          <cell r="P9">
            <v>0.71527777777777779</v>
          </cell>
          <cell r="Q9">
            <v>288</v>
          </cell>
          <cell r="R9">
            <v>185</v>
          </cell>
          <cell r="S9">
            <v>85</v>
          </cell>
          <cell r="T9">
            <v>0.68518518518518523</v>
          </cell>
          <cell r="U9">
            <v>270</v>
          </cell>
        </row>
        <row r="10">
          <cell r="A10" t="str">
            <v>08</v>
          </cell>
          <cell r="B10">
            <v>34</v>
          </cell>
          <cell r="C10">
            <v>21</v>
          </cell>
          <cell r="D10">
            <v>0.61818181818181817</v>
          </cell>
          <cell r="E10">
            <v>55</v>
          </cell>
          <cell r="F10">
            <v>32</v>
          </cell>
          <cell r="G10">
            <v>23</v>
          </cell>
          <cell r="H10">
            <v>0.58181818181818179</v>
          </cell>
          <cell r="I10">
            <v>55</v>
          </cell>
          <cell r="J10">
            <v>40</v>
          </cell>
          <cell r="K10">
            <v>23</v>
          </cell>
          <cell r="L10">
            <v>0.63492063492063489</v>
          </cell>
          <cell r="M10">
            <v>63</v>
          </cell>
          <cell r="N10">
            <v>24</v>
          </cell>
          <cell r="O10">
            <v>19</v>
          </cell>
          <cell r="P10">
            <v>0.55813953488372092</v>
          </cell>
          <cell r="Q10">
            <v>43</v>
          </cell>
          <cell r="R10">
            <v>43</v>
          </cell>
          <cell r="S10">
            <v>19</v>
          </cell>
          <cell r="T10">
            <v>0.69354838709677424</v>
          </cell>
          <cell r="U10">
            <v>62</v>
          </cell>
        </row>
        <row r="11">
          <cell r="A11" t="str">
            <v>09</v>
          </cell>
          <cell r="B11">
            <v>144</v>
          </cell>
          <cell r="C11">
            <v>77</v>
          </cell>
          <cell r="D11">
            <v>0.65158371040723984</v>
          </cell>
          <cell r="E11">
            <v>221</v>
          </cell>
          <cell r="F11">
            <v>169</v>
          </cell>
          <cell r="G11">
            <v>71</v>
          </cell>
          <cell r="H11">
            <v>0.70416666666666672</v>
          </cell>
          <cell r="I11">
            <v>240</v>
          </cell>
          <cell r="J11">
            <v>168</v>
          </cell>
          <cell r="K11">
            <v>67</v>
          </cell>
          <cell r="L11">
            <v>0.71489361702127663</v>
          </cell>
          <cell r="M11">
            <v>235</v>
          </cell>
          <cell r="N11">
            <v>175</v>
          </cell>
          <cell r="O11">
            <v>96</v>
          </cell>
          <cell r="P11">
            <v>0.64575645756457567</v>
          </cell>
          <cell r="Q11">
            <v>271</v>
          </cell>
          <cell r="R11">
            <v>180</v>
          </cell>
          <cell r="S11">
            <v>91</v>
          </cell>
          <cell r="T11">
            <v>0.66420664206642066</v>
          </cell>
          <cell r="U11">
            <v>271</v>
          </cell>
        </row>
        <row r="12">
          <cell r="A12" t="str">
            <v>10</v>
          </cell>
          <cell r="B12">
            <v>99</v>
          </cell>
          <cell r="C12">
            <v>51</v>
          </cell>
          <cell r="D12">
            <v>0.66</v>
          </cell>
          <cell r="E12">
            <v>150</v>
          </cell>
          <cell r="F12">
            <v>92</v>
          </cell>
          <cell r="G12">
            <v>42</v>
          </cell>
          <cell r="H12">
            <v>0.68656716417910446</v>
          </cell>
          <cell r="I12">
            <v>134</v>
          </cell>
          <cell r="J12">
            <v>95</v>
          </cell>
          <cell r="K12">
            <v>32</v>
          </cell>
          <cell r="L12">
            <v>0.74803149606299213</v>
          </cell>
          <cell r="M12">
            <v>127</v>
          </cell>
          <cell r="N12">
            <v>97</v>
          </cell>
          <cell r="O12">
            <v>58</v>
          </cell>
          <cell r="P12">
            <v>0.62580645161290327</v>
          </cell>
          <cell r="Q12">
            <v>155</v>
          </cell>
          <cell r="R12">
            <v>93</v>
          </cell>
          <cell r="S12">
            <v>65</v>
          </cell>
          <cell r="T12">
            <v>0.58860759493670889</v>
          </cell>
          <cell r="U12">
            <v>158</v>
          </cell>
        </row>
        <row r="13">
          <cell r="A13" t="str">
            <v>11</v>
          </cell>
          <cell r="B13">
            <v>131</v>
          </cell>
          <cell r="C13">
            <v>60</v>
          </cell>
          <cell r="D13">
            <v>0.68586387434554974</v>
          </cell>
          <cell r="E13">
            <v>191</v>
          </cell>
          <cell r="F13">
            <v>101</v>
          </cell>
          <cell r="G13">
            <v>49</v>
          </cell>
          <cell r="H13">
            <v>0.67333333333333334</v>
          </cell>
          <cell r="I13">
            <v>150</v>
          </cell>
          <cell r="J13">
            <v>154</v>
          </cell>
          <cell r="K13">
            <v>72</v>
          </cell>
          <cell r="L13">
            <v>0.68141592920353977</v>
          </cell>
          <cell r="M13">
            <v>226</v>
          </cell>
          <cell r="N13">
            <v>102</v>
          </cell>
          <cell r="O13">
            <v>58</v>
          </cell>
          <cell r="P13">
            <v>0.63749999999999996</v>
          </cell>
          <cell r="Q13">
            <v>160</v>
          </cell>
          <cell r="R13">
            <v>130</v>
          </cell>
          <cell r="S13">
            <v>67</v>
          </cell>
          <cell r="T13">
            <v>0.65989847715736039</v>
          </cell>
          <cell r="U13">
            <v>197</v>
          </cell>
        </row>
        <row r="14">
          <cell r="A14" t="str">
            <v>12</v>
          </cell>
          <cell r="B14">
            <v>34</v>
          </cell>
          <cell r="C14">
            <v>18</v>
          </cell>
          <cell r="D14">
            <v>0.65384615384615385</v>
          </cell>
          <cell r="E14">
            <v>52</v>
          </cell>
          <cell r="F14">
            <v>30</v>
          </cell>
          <cell r="G14">
            <v>14</v>
          </cell>
          <cell r="H14">
            <v>0.68181818181818177</v>
          </cell>
          <cell r="I14">
            <v>44</v>
          </cell>
          <cell r="J14">
            <v>22</v>
          </cell>
          <cell r="K14">
            <v>18</v>
          </cell>
          <cell r="L14">
            <v>0.55000000000000004</v>
          </cell>
          <cell r="M14">
            <v>40</v>
          </cell>
          <cell r="N14">
            <v>39</v>
          </cell>
          <cell r="O14">
            <v>16</v>
          </cell>
          <cell r="P14">
            <v>0.70909090909090911</v>
          </cell>
          <cell r="Q14">
            <v>55</v>
          </cell>
          <cell r="R14">
            <v>31</v>
          </cell>
          <cell r="S14">
            <v>17</v>
          </cell>
          <cell r="T14">
            <v>0.64583333333333337</v>
          </cell>
          <cell r="U14">
            <v>48</v>
          </cell>
        </row>
        <row r="15">
          <cell r="A15" t="str">
            <v>13</v>
          </cell>
          <cell r="B15">
            <v>26</v>
          </cell>
          <cell r="C15">
            <v>8</v>
          </cell>
          <cell r="D15">
            <v>0.76470588235294112</v>
          </cell>
          <cell r="E15">
            <v>34</v>
          </cell>
          <cell r="F15">
            <v>23</v>
          </cell>
          <cell r="G15">
            <v>5</v>
          </cell>
          <cell r="H15">
            <v>0.8214285714285714</v>
          </cell>
          <cell r="I15">
            <v>28</v>
          </cell>
          <cell r="J15">
            <v>33</v>
          </cell>
          <cell r="K15">
            <v>10</v>
          </cell>
          <cell r="L15">
            <v>0.76744186046511631</v>
          </cell>
          <cell r="M15">
            <v>43</v>
          </cell>
          <cell r="N15">
            <v>34</v>
          </cell>
          <cell r="O15">
            <v>12</v>
          </cell>
          <cell r="P15">
            <v>0.73913043478260865</v>
          </cell>
          <cell r="Q15">
            <v>46</v>
          </cell>
          <cell r="R15">
            <v>23</v>
          </cell>
          <cell r="S15">
            <v>19</v>
          </cell>
          <cell r="T15">
            <v>0.54761904761904767</v>
          </cell>
          <cell r="U15">
            <v>42</v>
          </cell>
        </row>
        <row r="16">
          <cell r="A16" t="str">
            <v>14</v>
          </cell>
          <cell r="B16">
            <v>134</v>
          </cell>
          <cell r="C16">
            <v>77</v>
          </cell>
          <cell r="D16">
            <v>0.63507109004739337</v>
          </cell>
          <cell r="E16">
            <v>211</v>
          </cell>
          <cell r="F16">
            <v>133</v>
          </cell>
          <cell r="G16">
            <v>72</v>
          </cell>
          <cell r="H16">
            <v>0.64878048780487807</v>
          </cell>
          <cell r="I16">
            <v>205</v>
          </cell>
          <cell r="J16">
            <v>123</v>
          </cell>
          <cell r="K16">
            <v>75</v>
          </cell>
          <cell r="L16">
            <v>0.62121212121212122</v>
          </cell>
          <cell r="M16">
            <v>198</v>
          </cell>
          <cell r="N16">
            <v>141</v>
          </cell>
          <cell r="O16">
            <v>71</v>
          </cell>
          <cell r="P16">
            <v>0.66509433962264153</v>
          </cell>
          <cell r="Q16">
            <v>212</v>
          </cell>
          <cell r="R16">
            <v>128</v>
          </cell>
          <cell r="S16">
            <v>76</v>
          </cell>
          <cell r="T16">
            <v>0.62745098039215685</v>
          </cell>
          <cell r="U16">
            <v>204</v>
          </cell>
        </row>
        <row r="17">
          <cell r="A17" t="str">
            <v>15</v>
          </cell>
          <cell r="B17">
            <v>72</v>
          </cell>
          <cell r="C17">
            <v>67</v>
          </cell>
          <cell r="D17">
            <v>0.51798561151079137</v>
          </cell>
          <cell r="E17">
            <v>139</v>
          </cell>
          <cell r="F17">
            <v>89</v>
          </cell>
          <cell r="G17">
            <v>51</v>
          </cell>
          <cell r="H17">
            <v>0.63571428571428568</v>
          </cell>
          <cell r="I17">
            <v>140</v>
          </cell>
          <cell r="J17">
            <v>99</v>
          </cell>
          <cell r="K17">
            <v>67</v>
          </cell>
          <cell r="L17">
            <v>0.59638554216867468</v>
          </cell>
          <cell r="M17">
            <v>166</v>
          </cell>
          <cell r="N17">
            <v>87</v>
          </cell>
          <cell r="O17">
            <v>76</v>
          </cell>
          <cell r="P17">
            <v>0.53374233128834359</v>
          </cell>
          <cell r="Q17">
            <v>163</v>
          </cell>
          <cell r="R17">
            <v>94</v>
          </cell>
          <cell r="S17">
            <v>71</v>
          </cell>
          <cell r="T17">
            <v>0.5696969696969697</v>
          </cell>
          <cell r="U17">
            <v>165</v>
          </cell>
        </row>
        <row r="18">
          <cell r="A18" t="str">
            <v>16</v>
          </cell>
          <cell r="B18">
            <v>140</v>
          </cell>
          <cell r="C18">
            <v>102</v>
          </cell>
          <cell r="D18">
            <v>0.57851239669421484</v>
          </cell>
          <cell r="E18">
            <v>242</v>
          </cell>
          <cell r="F18">
            <v>168</v>
          </cell>
          <cell r="G18">
            <v>106</v>
          </cell>
          <cell r="H18">
            <v>0.61313868613138689</v>
          </cell>
          <cell r="I18">
            <v>274</v>
          </cell>
          <cell r="J18">
            <v>160</v>
          </cell>
          <cell r="K18">
            <v>103</v>
          </cell>
          <cell r="L18">
            <v>0.60836501901140683</v>
          </cell>
          <cell r="M18">
            <v>263</v>
          </cell>
          <cell r="N18">
            <v>152</v>
          </cell>
          <cell r="O18">
            <v>85</v>
          </cell>
          <cell r="P18">
            <v>0.64135021097046419</v>
          </cell>
          <cell r="Q18">
            <v>237</v>
          </cell>
          <cell r="R18">
            <v>147</v>
          </cell>
          <cell r="S18">
            <v>78</v>
          </cell>
          <cell r="T18">
            <v>0.65333333333333332</v>
          </cell>
          <cell r="U18">
            <v>225</v>
          </cell>
        </row>
        <row r="19">
          <cell r="A19" t="str">
            <v>17</v>
          </cell>
          <cell r="B19">
            <v>71</v>
          </cell>
          <cell r="C19">
            <v>135</v>
          </cell>
          <cell r="D19">
            <v>0.3446601941747573</v>
          </cell>
          <cell r="E19">
            <v>206</v>
          </cell>
          <cell r="F19">
            <v>89</v>
          </cell>
          <cell r="G19">
            <v>131</v>
          </cell>
          <cell r="H19">
            <v>0.40454545454545454</v>
          </cell>
          <cell r="I19">
            <v>220</v>
          </cell>
          <cell r="J19">
            <v>101</v>
          </cell>
          <cell r="K19">
            <v>135</v>
          </cell>
          <cell r="L19">
            <v>0.42796610169491528</v>
          </cell>
          <cell r="M19">
            <v>236</v>
          </cell>
          <cell r="N19">
            <v>76</v>
          </cell>
          <cell r="O19">
            <v>132</v>
          </cell>
          <cell r="P19">
            <v>0.36538461538461536</v>
          </cell>
          <cell r="Q19">
            <v>208</v>
          </cell>
          <cell r="R19">
            <v>101</v>
          </cell>
          <cell r="S19">
            <v>161</v>
          </cell>
          <cell r="T19">
            <v>0.38549618320610685</v>
          </cell>
          <cell r="U19">
            <v>262</v>
          </cell>
        </row>
        <row r="20">
          <cell r="A20" t="str">
            <v>18</v>
          </cell>
          <cell r="B20">
            <v>233</v>
          </cell>
          <cell r="C20">
            <v>158</v>
          </cell>
          <cell r="D20">
            <v>0.59590792838874684</v>
          </cell>
          <cell r="E20">
            <v>391</v>
          </cell>
          <cell r="F20">
            <v>253</v>
          </cell>
          <cell r="G20">
            <v>149</v>
          </cell>
          <cell r="H20">
            <v>0.62935323383084574</v>
          </cell>
          <cell r="I20">
            <v>402</v>
          </cell>
          <cell r="J20">
            <v>222</v>
          </cell>
          <cell r="K20">
            <v>174</v>
          </cell>
          <cell r="L20">
            <v>0.56060606060606055</v>
          </cell>
          <cell r="M20">
            <v>396</v>
          </cell>
          <cell r="N20">
            <v>242</v>
          </cell>
          <cell r="O20">
            <v>159</v>
          </cell>
          <cell r="P20">
            <v>0.60349127182044893</v>
          </cell>
          <cell r="Q20">
            <v>401</v>
          </cell>
          <cell r="R20">
            <v>286</v>
          </cell>
          <cell r="S20">
            <v>180</v>
          </cell>
          <cell r="T20">
            <v>0.61373390557939911</v>
          </cell>
          <cell r="U20">
            <v>466</v>
          </cell>
        </row>
        <row r="21">
          <cell r="A21" t="str">
            <v>19</v>
          </cell>
          <cell r="B21">
            <v>232</v>
          </cell>
          <cell r="C21">
            <v>189</v>
          </cell>
          <cell r="D21">
            <v>0.55106888361045125</v>
          </cell>
          <cell r="E21">
            <v>421</v>
          </cell>
          <cell r="F21">
            <v>202</v>
          </cell>
          <cell r="G21">
            <v>187</v>
          </cell>
          <cell r="H21">
            <v>0.51928020565552702</v>
          </cell>
          <cell r="I21">
            <v>389</v>
          </cell>
          <cell r="J21">
            <v>238</v>
          </cell>
          <cell r="K21">
            <v>185</v>
          </cell>
          <cell r="L21">
            <v>0.56264775413711587</v>
          </cell>
          <cell r="M21">
            <v>423</v>
          </cell>
          <cell r="N21">
            <v>259</v>
          </cell>
          <cell r="O21">
            <v>213</v>
          </cell>
          <cell r="P21">
            <v>0.54872881355932202</v>
          </cell>
          <cell r="Q21">
            <v>472</v>
          </cell>
          <cell r="R21">
            <v>261</v>
          </cell>
          <cell r="S21">
            <v>225</v>
          </cell>
          <cell r="T21">
            <v>0.53703703703703709</v>
          </cell>
          <cell r="U21">
            <v>486</v>
          </cell>
        </row>
        <row r="22">
          <cell r="A22" t="str">
            <v>20</v>
          </cell>
          <cell r="B22">
            <v>120</v>
          </cell>
          <cell r="C22">
            <v>74</v>
          </cell>
          <cell r="D22">
            <v>0.61855670103092786</v>
          </cell>
          <cell r="E22">
            <v>194</v>
          </cell>
          <cell r="F22">
            <v>125</v>
          </cell>
          <cell r="G22">
            <v>96</v>
          </cell>
          <cell r="H22">
            <v>0.56561085972850678</v>
          </cell>
          <cell r="I22">
            <v>221</v>
          </cell>
          <cell r="J22">
            <v>126</v>
          </cell>
          <cell r="K22">
            <v>81</v>
          </cell>
          <cell r="L22">
            <v>0.60869565217391308</v>
          </cell>
          <cell r="M22">
            <v>207</v>
          </cell>
          <cell r="N22">
            <v>151</v>
          </cell>
          <cell r="O22">
            <v>94</v>
          </cell>
          <cell r="P22">
            <v>0.61632653061224485</v>
          </cell>
          <cell r="Q22">
            <v>245</v>
          </cell>
          <cell r="R22">
            <v>138</v>
          </cell>
          <cell r="S22">
            <v>84</v>
          </cell>
          <cell r="T22">
            <v>0.6216216216216216</v>
          </cell>
          <cell r="U22">
            <v>222</v>
          </cell>
        </row>
        <row r="23">
          <cell r="A23" t="str">
            <v>21</v>
          </cell>
          <cell r="B23">
            <v>121</v>
          </cell>
          <cell r="C23">
            <v>81</v>
          </cell>
          <cell r="D23">
            <v>0.59900990099009899</v>
          </cell>
          <cell r="E23">
            <v>202</v>
          </cell>
          <cell r="F23">
            <v>128</v>
          </cell>
          <cell r="G23">
            <v>96</v>
          </cell>
          <cell r="H23">
            <v>0.5714285714285714</v>
          </cell>
          <cell r="I23">
            <v>224</v>
          </cell>
          <cell r="J23">
            <v>99</v>
          </cell>
          <cell r="K23">
            <v>88</v>
          </cell>
          <cell r="L23">
            <v>0.52941176470588236</v>
          </cell>
          <cell r="M23">
            <v>187</v>
          </cell>
          <cell r="N23">
            <v>128</v>
          </cell>
          <cell r="O23">
            <v>111</v>
          </cell>
          <cell r="P23">
            <v>0.53556485355648531</v>
          </cell>
          <cell r="Q23">
            <v>239</v>
          </cell>
          <cell r="R23">
            <v>140</v>
          </cell>
          <cell r="S23">
            <v>114</v>
          </cell>
          <cell r="T23">
            <v>0.55118110236220474</v>
          </cell>
          <cell r="U23">
            <v>254</v>
          </cell>
        </row>
        <row r="24">
          <cell r="A24" t="str">
            <v>22</v>
          </cell>
          <cell r="B24">
            <v>250</v>
          </cell>
          <cell r="C24">
            <v>216</v>
          </cell>
          <cell r="D24">
            <v>0.53648068669527893</v>
          </cell>
          <cell r="E24">
            <v>466</v>
          </cell>
          <cell r="F24">
            <v>224</v>
          </cell>
          <cell r="G24">
            <v>263</v>
          </cell>
          <cell r="H24">
            <v>0.45995893223819301</v>
          </cell>
          <cell r="I24">
            <v>487</v>
          </cell>
          <cell r="J24">
            <v>244</v>
          </cell>
          <cell r="K24">
            <v>221</v>
          </cell>
          <cell r="L24">
            <v>0.52473118279569897</v>
          </cell>
          <cell r="M24">
            <v>465</v>
          </cell>
          <cell r="N24">
            <v>243</v>
          </cell>
          <cell r="O24">
            <v>252</v>
          </cell>
          <cell r="P24">
            <v>0.49090909090909091</v>
          </cell>
          <cell r="Q24">
            <v>495</v>
          </cell>
          <cell r="R24">
            <v>224</v>
          </cell>
          <cell r="S24">
            <v>244</v>
          </cell>
          <cell r="T24">
            <v>0.47863247863247865</v>
          </cell>
          <cell r="U24">
            <v>468</v>
          </cell>
        </row>
        <row r="25">
          <cell r="A25" t="str">
            <v>23</v>
          </cell>
          <cell r="B25">
            <v>105</v>
          </cell>
          <cell r="C25">
            <v>128</v>
          </cell>
          <cell r="D25">
            <v>0.45064377682403434</v>
          </cell>
          <cell r="E25">
            <v>233</v>
          </cell>
          <cell r="F25">
            <v>101</v>
          </cell>
          <cell r="G25">
            <v>112</v>
          </cell>
          <cell r="H25">
            <v>0.47417840375586856</v>
          </cell>
          <cell r="I25">
            <v>213</v>
          </cell>
          <cell r="J25">
            <v>91</v>
          </cell>
          <cell r="K25">
            <v>85</v>
          </cell>
          <cell r="L25">
            <v>0.51704545454545459</v>
          </cell>
          <cell r="M25">
            <v>176</v>
          </cell>
          <cell r="N25">
            <v>100</v>
          </cell>
          <cell r="O25">
            <v>114</v>
          </cell>
          <cell r="P25">
            <v>0.46728971962616822</v>
          </cell>
          <cell r="Q25">
            <v>214</v>
          </cell>
          <cell r="R25">
            <v>104</v>
          </cell>
          <cell r="S25">
            <v>122</v>
          </cell>
          <cell r="T25">
            <v>0.46017699115044247</v>
          </cell>
          <cell r="U25">
            <v>226</v>
          </cell>
        </row>
        <row r="26">
          <cell r="A26" t="str">
            <v>24</v>
          </cell>
          <cell r="B26">
            <v>73</v>
          </cell>
          <cell r="C26">
            <v>97</v>
          </cell>
          <cell r="D26">
            <v>0.42941176470588233</v>
          </cell>
          <cell r="E26">
            <v>170</v>
          </cell>
          <cell r="F26">
            <v>87</v>
          </cell>
          <cell r="G26">
            <v>74</v>
          </cell>
          <cell r="H26">
            <v>0.54037267080745344</v>
          </cell>
          <cell r="I26">
            <v>161</v>
          </cell>
          <cell r="J26">
            <v>78</v>
          </cell>
          <cell r="K26">
            <v>71</v>
          </cell>
          <cell r="L26">
            <v>0.52348993288590606</v>
          </cell>
          <cell r="M26">
            <v>149</v>
          </cell>
          <cell r="N26">
            <v>62</v>
          </cell>
          <cell r="O26">
            <v>57</v>
          </cell>
          <cell r="P26">
            <v>0.52100840336134457</v>
          </cell>
          <cell r="Q26">
            <v>119</v>
          </cell>
          <cell r="R26">
            <v>88</v>
          </cell>
          <cell r="S26">
            <v>72</v>
          </cell>
          <cell r="T26">
            <v>0.55000000000000004</v>
          </cell>
          <cell r="U26">
            <v>160</v>
          </cell>
        </row>
        <row r="27">
          <cell r="A27" t="str">
            <v>25</v>
          </cell>
          <cell r="B27">
            <v>72</v>
          </cell>
          <cell r="C27">
            <v>233</v>
          </cell>
          <cell r="D27">
            <v>0.23606557377049181</v>
          </cell>
          <cell r="E27">
            <v>305</v>
          </cell>
          <cell r="F27">
            <v>65</v>
          </cell>
          <cell r="G27">
            <v>231</v>
          </cell>
          <cell r="H27">
            <v>0.2195945945945946</v>
          </cell>
          <cell r="I27">
            <v>296</v>
          </cell>
          <cell r="J27">
            <v>42</v>
          </cell>
          <cell r="K27">
            <v>188</v>
          </cell>
          <cell r="L27">
            <v>0.18260869565217391</v>
          </cell>
          <cell r="M27">
            <v>230</v>
          </cell>
          <cell r="N27">
            <v>50</v>
          </cell>
          <cell r="O27">
            <v>172</v>
          </cell>
          <cell r="P27">
            <v>0.22522522522522523</v>
          </cell>
          <cell r="Q27">
            <v>222</v>
          </cell>
          <cell r="R27">
            <v>63</v>
          </cell>
          <cell r="S27">
            <v>217</v>
          </cell>
          <cell r="T27">
            <v>0.22500000000000001</v>
          </cell>
          <cell r="U27">
            <v>280</v>
          </cell>
        </row>
        <row r="28">
          <cell r="A28" t="str">
            <v>26</v>
          </cell>
          <cell r="B28">
            <v>131</v>
          </cell>
          <cell r="C28">
            <v>280</v>
          </cell>
          <cell r="D28">
            <v>0.31873479318734793</v>
          </cell>
          <cell r="E28">
            <v>411</v>
          </cell>
          <cell r="F28">
            <v>135</v>
          </cell>
          <cell r="G28">
            <v>301</v>
          </cell>
          <cell r="H28">
            <v>0.30963302752293576</v>
          </cell>
          <cell r="I28">
            <v>436</v>
          </cell>
          <cell r="J28">
            <v>119</v>
          </cell>
          <cell r="K28">
            <v>289</v>
          </cell>
          <cell r="L28">
            <v>0.29166666666666669</v>
          </cell>
          <cell r="M28">
            <v>408</v>
          </cell>
          <cell r="N28">
            <v>105</v>
          </cell>
          <cell r="O28">
            <v>225</v>
          </cell>
          <cell r="P28">
            <v>0.31818181818181818</v>
          </cell>
          <cell r="Q28">
            <v>330</v>
          </cell>
          <cell r="R28">
            <v>118</v>
          </cell>
          <cell r="S28">
            <v>284</v>
          </cell>
          <cell r="T28">
            <v>0.29353233830845771</v>
          </cell>
          <cell r="U28">
            <v>402</v>
          </cell>
        </row>
        <row r="29">
          <cell r="A29" t="str">
            <v>27</v>
          </cell>
          <cell r="B29">
            <v>167</v>
          </cell>
          <cell r="C29">
            <v>460</v>
          </cell>
          <cell r="D29">
            <v>0.266347687400319</v>
          </cell>
          <cell r="E29">
            <v>627</v>
          </cell>
          <cell r="F29">
            <v>158</v>
          </cell>
          <cell r="G29">
            <v>449</v>
          </cell>
          <cell r="H29">
            <v>0.26029654036243821</v>
          </cell>
          <cell r="I29">
            <v>607</v>
          </cell>
          <cell r="J29">
            <v>148</v>
          </cell>
          <cell r="K29">
            <v>405</v>
          </cell>
          <cell r="L29">
            <v>0.26763110307414106</v>
          </cell>
          <cell r="M29">
            <v>553</v>
          </cell>
          <cell r="N29">
            <v>168</v>
          </cell>
          <cell r="O29">
            <v>398</v>
          </cell>
          <cell r="P29">
            <v>0.29681978798586572</v>
          </cell>
          <cell r="Q29">
            <v>566</v>
          </cell>
          <cell r="R29">
            <v>164</v>
          </cell>
          <cell r="S29">
            <v>406</v>
          </cell>
          <cell r="T29">
            <v>0.28771929824561404</v>
          </cell>
          <cell r="U29">
            <v>570</v>
          </cell>
        </row>
        <row r="30">
          <cell r="A30" t="str">
            <v>28</v>
          </cell>
          <cell r="B30">
            <v>126</v>
          </cell>
          <cell r="C30">
            <v>290</v>
          </cell>
          <cell r="D30">
            <v>0.30288461538461536</v>
          </cell>
          <cell r="E30">
            <v>416</v>
          </cell>
          <cell r="F30">
            <v>96</v>
          </cell>
          <cell r="G30">
            <v>306</v>
          </cell>
          <cell r="H30">
            <v>0.23880597014925373</v>
          </cell>
          <cell r="I30">
            <v>402</v>
          </cell>
          <cell r="J30">
            <v>95</v>
          </cell>
          <cell r="K30">
            <v>239</v>
          </cell>
          <cell r="L30">
            <v>0.28443113772455092</v>
          </cell>
          <cell r="M30">
            <v>334</v>
          </cell>
          <cell r="N30">
            <v>89</v>
          </cell>
          <cell r="O30">
            <v>209</v>
          </cell>
          <cell r="P30">
            <v>0.29865771812080538</v>
          </cell>
          <cell r="Q30">
            <v>298</v>
          </cell>
          <cell r="R30">
            <v>100</v>
          </cell>
          <cell r="S30">
            <v>224</v>
          </cell>
          <cell r="T30">
            <v>0.30864197530864196</v>
          </cell>
          <cell r="U30">
            <v>324</v>
          </cell>
        </row>
        <row r="31">
          <cell r="A31" t="str">
            <v>29</v>
          </cell>
          <cell r="B31">
            <v>29</v>
          </cell>
          <cell r="C31">
            <v>88</v>
          </cell>
          <cell r="D31">
            <v>0.24786324786324787</v>
          </cell>
          <cell r="E31">
            <v>117</v>
          </cell>
          <cell r="F31">
            <v>22</v>
          </cell>
          <cell r="G31">
            <v>81</v>
          </cell>
          <cell r="H31">
            <v>0.21359223300970873</v>
          </cell>
          <cell r="I31">
            <v>103</v>
          </cell>
          <cell r="J31">
            <v>22</v>
          </cell>
          <cell r="K31">
            <v>74</v>
          </cell>
          <cell r="L31">
            <v>0.22916666666666666</v>
          </cell>
          <cell r="M31">
            <v>96</v>
          </cell>
          <cell r="N31">
            <v>19</v>
          </cell>
          <cell r="O31">
            <v>78</v>
          </cell>
          <cell r="P31">
            <v>0.19587628865979381</v>
          </cell>
          <cell r="Q31">
            <v>97</v>
          </cell>
          <cell r="R31">
            <v>25</v>
          </cell>
          <cell r="S31">
            <v>87</v>
          </cell>
          <cell r="T31">
            <v>0.22321428571428573</v>
          </cell>
          <cell r="U31">
            <v>112</v>
          </cell>
        </row>
        <row r="32">
          <cell r="A32" t="str">
            <v>30</v>
          </cell>
          <cell r="B32">
            <v>52</v>
          </cell>
          <cell r="C32">
            <v>137</v>
          </cell>
          <cell r="D32">
            <v>0.27513227513227512</v>
          </cell>
          <cell r="E32">
            <v>189</v>
          </cell>
          <cell r="F32">
            <v>39</v>
          </cell>
          <cell r="G32">
            <v>150</v>
          </cell>
          <cell r="H32">
            <v>0.20634920634920634</v>
          </cell>
          <cell r="I32">
            <v>189</v>
          </cell>
          <cell r="J32">
            <v>30</v>
          </cell>
          <cell r="K32">
            <v>110</v>
          </cell>
          <cell r="L32">
            <v>0.21428571428571427</v>
          </cell>
          <cell r="M32">
            <v>140</v>
          </cell>
          <cell r="N32">
            <v>39</v>
          </cell>
          <cell r="O32">
            <v>112</v>
          </cell>
          <cell r="P32">
            <v>0.25827814569536423</v>
          </cell>
          <cell r="Q32">
            <v>151</v>
          </cell>
          <cell r="R32">
            <v>48</v>
          </cell>
          <cell r="S32">
            <v>90</v>
          </cell>
          <cell r="T32">
            <v>0.34782608695652173</v>
          </cell>
          <cell r="U32">
            <v>138</v>
          </cell>
        </row>
        <row r="33">
          <cell r="A33" t="str">
            <v>31</v>
          </cell>
          <cell r="B33">
            <v>126</v>
          </cell>
          <cell r="C33">
            <v>156</v>
          </cell>
          <cell r="D33">
            <v>0.44680851063829785</v>
          </cell>
          <cell r="E33">
            <v>282</v>
          </cell>
          <cell r="F33">
            <v>143</v>
          </cell>
          <cell r="G33">
            <v>155</v>
          </cell>
          <cell r="H33">
            <v>0.47986577181208051</v>
          </cell>
          <cell r="I33">
            <v>298</v>
          </cell>
          <cell r="J33">
            <v>93</v>
          </cell>
          <cell r="K33">
            <v>118</v>
          </cell>
          <cell r="L33">
            <v>0.44075829383886256</v>
          </cell>
          <cell r="M33">
            <v>211</v>
          </cell>
          <cell r="N33">
            <v>122</v>
          </cell>
          <cell r="O33">
            <v>133</v>
          </cell>
          <cell r="P33">
            <v>0.47843137254901963</v>
          </cell>
          <cell r="Q33">
            <v>255</v>
          </cell>
          <cell r="R33">
            <v>96</v>
          </cell>
          <cell r="S33">
            <v>136</v>
          </cell>
          <cell r="T33">
            <v>0.41379310344827586</v>
          </cell>
          <cell r="U33">
            <v>232</v>
          </cell>
        </row>
        <row r="34">
          <cell r="A34" t="str">
            <v>32</v>
          </cell>
          <cell r="B34">
            <v>106</v>
          </cell>
          <cell r="C34">
            <v>120</v>
          </cell>
          <cell r="D34">
            <v>0.46902654867256638</v>
          </cell>
          <cell r="E34">
            <v>226</v>
          </cell>
          <cell r="F34">
            <v>101</v>
          </cell>
          <cell r="G34">
            <v>136</v>
          </cell>
          <cell r="H34">
            <v>0.42616033755274263</v>
          </cell>
          <cell r="I34">
            <v>237</v>
          </cell>
          <cell r="J34">
            <v>85</v>
          </cell>
          <cell r="K34">
            <v>118</v>
          </cell>
          <cell r="L34">
            <v>0.41871921182266009</v>
          </cell>
          <cell r="M34">
            <v>203</v>
          </cell>
          <cell r="N34">
            <v>94</v>
          </cell>
          <cell r="O34">
            <v>110</v>
          </cell>
          <cell r="P34">
            <v>0.46078431372549017</v>
          </cell>
          <cell r="Q34">
            <v>204</v>
          </cell>
          <cell r="R34">
            <v>79</v>
          </cell>
          <cell r="S34">
            <v>97</v>
          </cell>
          <cell r="T34">
            <v>0.44886363636363635</v>
          </cell>
          <cell r="U34">
            <v>176</v>
          </cell>
        </row>
        <row r="35">
          <cell r="A35" t="str">
            <v>33</v>
          </cell>
          <cell r="B35">
            <v>127</v>
          </cell>
          <cell r="C35">
            <v>204</v>
          </cell>
          <cell r="D35">
            <v>0.38368580060422963</v>
          </cell>
          <cell r="E35">
            <v>331</v>
          </cell>
          <cell r="F35">
            <v>129</v>
          </cell>
          <cell r="G35">
            <v>174</v>
          </cell>
          <cell r="H35">
            <v>0.42574257425742573</v>
          </cell>
          <cell r="I35">
            <v>303</v>
          </cell>
          <cell r="J35">
            <v>101</v>
          </cell>
          <cell r="K35">
            <v>121</v>
          </cell>
          <cell r="L35">
            <v>0.45495495495495497</v>
          </cell>
          <cell r="M35">
            <v>222</v>
          </cell>
          <cell r="N35">
            <v>95</v>
          </cell>
          <cell r="O35">
            <v>124</v>
          </cell>
          <cell r="P35">
            <v>0.43378995433789952</v>
          </cell>
          <cell r="Q35">
            <v>219</v>
          </cell>
          <cell r="R35">
            <v>117</v>
          </cell>
          <cell r="S35">
            <v>144</v>
          </cell>
          <cell r="T35">
            <v>0.44827586206896552</v>
          </cell>
          <cell r="U35">
            <v>261</v>
          </cell>
        </row>
        <row r="36">
          <cell r="A36" t="str">
            <v>34</v>
          </cell>
          <cell r="B36">
            <v>25</v>
          </cell>
          <cell r="C36">
            <v>51</v>
          </cell>
          <cell r="D36">
            <v>0.32894736842105265</v>
          </cell>
          <cell r="E36">
            <v>76</v>
          </cell>
          <cell r="F36">
            <v>23</v>
          </cell>
          <cell r="G36">
            <v>54</v>
          </cell>
          <cell r="H36">
            <v>0.29870129870129869</v>
          </cell>
          <cell r="I36">
            <v>77</v>
          </cell>
          <cell r="J36">
            <v>19</v>
          </cell>
          <cell r="K36">
            <v>50</v>
          </cell>
          <cell r="L36">
            <v>0.27536231884057971</v>
          </cell>
          <cell r="M36">
            <v>69</v>
          </cell>
          <cell r="N36">
            <v>16</v>
          </cell>
          <cell r="O36">
            <v>52</v>
          </cell>
          <cell r="P36">
            <v>0.23529411764705882</v>
          </cell>
          <cell r="Q36">
            <v>68</v>
          </cell>
          <cell r="R36">
            <v>21</v>
          </cell>
          <cell r="S36">
            <v>57</v>
          </cell>
          <cell r="T36">
            <v>0.26923076923076922</v>
          </cell>
          <cell r="U36">
            <v>78</v>
          </cell>
        </row>
        <row r="37">
          <cell r="A37" t="str">
            <v>35</v>
          </cell>
          <cell r="B37">
            <v>69</v>
          </cell>
          <cell r="C37">
            <v>81</v>
          </cell>
          <cell r="D37">
            <v>0.46</v>
          </cell>
          <cell r="E37">
            <v>150</v>
          </cell>
          <cell r="F37">
            <v>77</v>
          </cell>
          <cell r="G37">
            <v>83</v>
          </cell>
          <cell r="H37">
            <v>0.48125000000000001</v>
          </cell>
          <cell r="I37">
            <v>160</v>
          </cell>
          <cell r="J37">
            <v>75</v>
          </cell>
          <cell r="K37">
            <v>105</v>
          </cell>
          <cell r="L37">
            <v>0.41666666666666669</v>
          </cell>
          <cell r="M37">
            <v>180</v>
          </cell>
          <cell r="N37">
            <v>68</v>
          </cell>
          <cell r="O37">
            <v>94</v>
          </cell>
          <cell r="P37">
            <v>0.41975308641975306</v>
          </cell>
          <cell r="Q37">
            <v>162</v>
          </cell>
          <cell r="R37">
            <v>60</v>
          </cell>
          <cell r="S37">
            <v>83</v>
          </cell>
          <cell r="T37">
            <v>0.41958041958041958</v>
          </cell>
          <cell r="U37">
            <v>143</v>
          </cell>
        </row>
        <row r="38">
          <cell r="A38" t="str">
            <v>36</v>
          </cell>
          <cell r="B38">
            <v>78</v>
          </cell>
          <cell r="C38">
            <v>90</v>
          </cell>
          <cell r="D38">
            <v>0.4642857142857143</v>
          </cell>
          <cell r="E38">
            <v>168</v>
          </cell>
          <cell r="F38">
            <v>86</v>
          </cell>
          <cell r="G38">
            <v>95</v>
          </cell>
          <cell r="H38">
            <v>0.47513812154696133</v>
          </cell>
          <cell r="I38">
            <v>181</v>
          </cell>
          <cell r="J38">
            <v>70</v>
          </cell>
          <cell r="K38">
            <v>115</v>
          </cell>
          <cell r="L38">
            <v>0.3783783783783784</v>
          </cell>
          <cell r="M38">
            <v>185</v>
          </cell>
          <cell r="N38">
            <v>71</v>
          </cell>
          <cell r="O38">
            <v>106</v>
          </cell>
          <cell r="P38">
            <v>0.40112994350282488</v>
          </cell>
          <cell r="Q38">
            <v>177</v>
          </cell>
          <cell r="R38">
            <v>79</v>
          </cell>
          <cell r="S38">
            <v>98</v>
          </cell>
          <cell r="T38">
            <v>0.4463276836158192</v>
          </cell>
          <cell r="U38">
            <v>177</v>
          </cell>
        </row>
        <row r="39">
          <cell r="A39" t="str">
            <v>37</v>
          </cell>
          <cell r="B39">
            <v>28</v>
          </cell>
          <cell r="C39">
            <v>52</v>
          </cell>
          <cell r="D39">
            <v>0.35</v>
          </cell>
          <cell r="E39">
            <v>80</v>
          </cell>
          <cell r="F39">
            <v>35</v>
          </cell>
          <cell r="G39">
            <v>36</v>
          </cell>
          <cell r="H39">
            <v>0.49295774647887325</v>
          </cell>
          <cell r="I39">
            <v>71</v>
          </cell>
          <cell r="J39">
            <v>31</v>
          </cell>
          <cell r="K39">
            <v>44</v>
          </cell>
          <cell r="L39">
            <v>0.41333333333333333</v>
          </cell>
          <cell r="M39">
            <v>75</v>
          </cell>
          <cell r="N39">
            <v>37</v>
          </cell>
          <cell r="O39">
            <v>51</v>
          </cell>
          <cell r="P39">
            <v>0.42045454545454547</v>
          </cell>
          <cell r="Q39">
            <v>88</v>
          </cell>
          <cell r="R39">
            <v>39</v>
          </cell>
          <cell r="S39">
            <v>47</v>
          </cell>
          <cell r="T39">
            <v>0.45348837209302323</v>
          </cell>
          <cell r="U39">
            <v>86</v>
          </cell>
        </row>
        <row r="40">
          <cell r="A40" t="str">
            <v>60</v>
          </cell>
          <cell r="B40">
            <v>117</v>
          </cell>
          <cell r="C40">
            <v>314</v>
          </cell>
          <cell r="D40">
            <v>0.27146171693735499</v>
          </cell>
          <cell r="E40">
            <v>431</v>
          </cell>
          <cell r="F40">
            <v>97</v>
          </cell>
          <cell r="G40">
            <v>300</v>
          </cell>
          <cell r="H40">
            <v>0.24433249370277077</v>
          </cell>
          <cell r="I40">
            <v>397</v>
          </cell>
          <cell r="J40">
            <v>99</v>
          </cell>
          <cell r="K40">
            <v>276</v>
          </cell>
          <cell r="L40">
            <v>0.26400000000000001</v>
          </cell>
          <cell r="M40">
            <v>375</v>
          </cell>
          <cell r="N40">
            <v>94</v>
          </cell>
          <cell r="O40">
            <v>303</v>
          </cell>
          <cell r="P40">
            <v>0.23677581863979849</v>
          </cell>
          <cell r="Q40">
            <v>397</v>
          </cell>
          <cell r="R40">
            <v>111</v>
          </cell>
          <cell r="S40">
            <v>340</v>
          </cell>
          <cell r="T40">
            <v>0.24611973392461198</v>
          </cell>
          <cell r="U40">
            <v>451</v>
          </cell>
        </row>
        <row r="41">
          <cell r="A41" t="str">
            <v>61</v>
          </cell>
          <cell r="B41">
            <v>95</v>
          </cell>
          <cell r="C41">
            <v>250</v>
          </cell>
          <cell r="D41">
            <v>0.27536231884057971</v>
          </cell>
          <cell r="E41">
            <v>345</v>
          </cell>
          <cell r="F41">
            <v>117</v>
          </cell>
          <cell r="G41">
            <v>255</v>
          </cell>
          <cell r="H41">
            <v>0.31451612903225806</v>
          </cell>
          <cell r="I41">
            <v>372</v>
          </cell>
          <cell r="J41">
            <v>107</v>
          </cell>
          <cell r="K41">
            <v>265</v>
          </cell>
          <cell r="L41">
            <v>0.28763440860215056</v>
          </cell>
          <cell r="M41">
            <v>372</v>
          </cell>
          <cell r="N41">
            <v>97</v>
          </cell>
          <cell r="O41">
            <v>270</v>
          </cell>
          <cell r="P41">
            <v>0.26430517711171664</v>
          </cell>
          <cell r="Q41">
            <v>367</v>
          </cell>
          <cell r="R41">
            <v>99</v>
          </cell>
          <cell r="S41">
            <v>287</v>
          </cell>
          <cell r="T41">
            <v>0.25647668393782386</v>
          </cell>
          <cell r="U41">
            <v>386</v>
          </cell>
        </row>
        <row r="42">
          <cell r="A42" t="str">
            <v>62</v>
          </cell>
          <cell r="B42">
            <v>93</v>
          </cell>
          <cell r="C42">
            <v>161</v>
          </cell>
          <cell r="D42">
            <v>0.36614173228346458</v>
          </cell>
          <cell r="E42">
            <v>254</v>
          </cell>
          <cell r="F42">
            <v>85</v>
          </cell>
          <cell r="G42">
            <v>179</v>
          </cell>
          <cell r="H42">
            <v>0.32196969696969696</v>
          </cell>
          <cell r="I42">
            <v>264</v>
          </cell>
          <cell r="J42">
            <v>88</v>
          </cell>
          <cell r="K42">
            <v>160</v>
          </cell>
          <cell r="L42">
            <v>0.35483870967741937</v>
          </cell>
          <cell r="M42">
            <v>248</v>
          </cell>
          <cell r="N42">
            <v>60</v>
          </cell>
          <cell r="O42">
            <v>113</v>
          </cell>
          <cell r="P42">
            <v>0.34682080924855491</v>
          </cell>
          <cell r="Q42">
            <v>173</v>
          </cell>
          <cell r="R42">
            <v>86</v>
          </cell>
          <cell r="S42">
            <v>137</v>
          </cell>
          <cell r="T42">
            <v>0.38565022421524664</v>
          </cell>
          <cell r="U42">
            <v>223</v>
          </cell>
        </row>
        <row r="43">
          <cell r="A43" t="str">
            <v>63</v>
          </cell>
          <cell r="B43">
            <v>64</v>
          </cell>
          <cell r="C43">
            <v>227</v>
          </cell>
          <cell r="D43">
            <v>0.21993127147766323</v>
          </cell>
          <cell r="E43">
            <v>291</v>
          </cell>
          <cell r="F43">
            <v>60</v>
          </cell>
          <cell r="G43">
            <v>192</v>
          </cell>
          <cell r="H43">
            <v>0.23809523809523808</v>
          </cell>
          <cell r="I43">
            <v>252</v>
          </cell>
          <cell r="J43">
            <v>53</v>
          </cell>
          <cell r="K43">
            <v>164</v>
          </cell>
          <cell r="L43">
            <v>0.24423963133640553</v>
          </cell>
          <cell r="M43">
            <v>217</v>
          </cell>
          <cell r="N43">
            <v>49</v>
          </cell>
          <cell r="O43">
            <v>172</v>
          </cell>
          <cell r="P43">
            <v>0.22171945701357465</v>
          </cell>
          <cell r="Q43">
            <v>221</v>
          </cell>
          <cell r="R43">
            <v>62</v>
          </cell>
          <cell r="S43">
            <v>212</v>
          </cell>
          <cell r="T43">
            <v>0.22627737226277372</v>
          </cell>
          <cell r="U43">
            <v>274</v>
          </cell>
        </row>
        <row r="44">
          <cell r="A44" t="str">
            <v>64</v>
          </cell>
          <cell r="B44">
            <v>370</v>
          </cell>
          <cell r="C44">
            <v>259</v>
          </cell>
          <cell r="D44">
            <v>0.58823529411764708</v>
          </cell>
          <cell r="E44">
            <v>629</v>
          </cell>
          <cell r="F44">
            <v>333</v>
          </cell>
          <cell r="G44">
            <v>232</v>
          </cell>
          <cell r="H44">
            <v>0.58938053097345133</v>
          </cell>
          <cell r="I44">
            <v>565</v>
          </cell>
          <cell r="J44">
            <v>292</v>
          </cell>
          <cell r="K44">
            <v>179</v>
          </cell>
          <cell r="L44">
            <v>0.61995753715498936</v>
          </cell>
          <cell r="M44">
            <v>471</v>
          </cell>
          <cell r="N44">
            <v>221</v>
          </cell>
          <cell r="O44">
            <v>165</v>
          </cell>
          <cell r="P44">
            <v>0.57253886010362698</v>
          </cell>
          <cell r="Q44">
            <v>386</v>
          </cell>
          <cell r="R44">
            <v>212</v>
          </cell>
          <cell r="S44">
            <v>198</v>
          </cell>
          <cell r="T44">
            <v>0.51707317073170733</v>
          </cell>
          <cell r="U44">
            <v>410</v>
          </cell>
        </row>
        <row r="45">
          <cell r="A45" t="str">
            <v>65</v>
          </cell>
          <cell r="B45">
            <v>360</v>
          </cell>
          <cell r="C45">
            <v>260</v>
          </cell>
          <cell r="D45">
            <v>0.58064516129032262</v>
          </cell>
          <cell r="E45">
            <v>620</v>
          </cell>
          <cell r="F45">
            <v>328</v>
          </cell>
          <cell r="G45">
            <v>220</v>
          </cell>
          <cell r="H45">
            <v>0.59854014598540151</v>
          </cell>
          <cell r="I45">
            <v>548</v>
          </cell>
          <cell r="J45">
            <v>284</v>
          </cell>
          <cell r="K45">
            <v>182</v>
          </cell>
          <cell r="L45">
            <v>0.6094420600858369</v>
          </cell>
          <cell r="M45">
            <v>466</v>
          </cell>
          <cell r="N45">
            <v>252</v>
          </cell>
          <cell r="O45">
            <v>172</v>
          </cell>
          <cell r="P45">
            <v>0.59433962264150941</v>
          </cell>
          <cell r="Q45">
            <v>424</v>
          </cell>
          <cell r="R45">
            <v>220</v>
          </cell>
          <cell r="S45">
            <v>175</v>
          </cell>
          <cell r="T45">
            <v>0.55696202531645567</v>
          </cell>
          <cell r="U45">
            <v>395</v>
          </cell>
        </row>
        <row r="46">
          <cell r="A46" t="str">
            <v>66</v>
          </cell>
          <cell r="B46">
            <v>200</v>
          </cell>
          <cell r="C46">
            <v>161</v>
          </cell>
          <cell r="D46">
            <v>0.554016620498615</v>
          </cell>
          <cell r="E46">
            <v>361</v>
          </cell>
          <cell r="F46">
            <v>201</v>
          </cell>
          <cell r="G46">
            <v>134</v>
          </cell>
          <cell r="H46">
            <v>0.6</v>
          </cell>
          <cell r="I46">
            <v>335</v>
          </cell>
          <cell r="J46">
            <v>168</v>
          </cell>
          <cell r="K46">
            <v>110</v>
          </cell>
          <cell r="L46">
            <v>0.60431654676258995</v>
          </cell>
          <cell r="M46">
            <v>278</v>
          </cell>
          <cell r="N46">
            <v>145</v>
          </cell>
          <cell r="O46">
            <v>104</v>
          </cell>
          <cell r="P46">
            <v>0.58232931726907633</v>
          </cell>
          <cell r="Q46">
            <v>249</v>
          </cell>
          <cell r="R46">
            <v>110</v>
          </cell>
          <cell r="S46">
            <v>96</v>
          </cell>
          <cell r="T46">
            <v>0.53398058252427183</v>
          </cell>
          <cell r="U46">
            <v>206</v>
          </cell>
        </row>
        <row r="47">
          <cell r="A47" t="str">
            <v>67</v>
          </cell>
          <cell r="B47">
            <v>181</v>
          </cell>
          <cell r="C47">
            <v>161</v>
          </cell>
          <cell r="D47">
            <v>0.5292397660818714</v>
          </cell>
          <cell r="E47">
            <v>342</v>
          </cell>
          <cell r="F47">
            <v>179</v>
          </cell>
          <cell r="G47">
            <v>148</v>
          </cell>
          <cell r="H47">
            <v>0.54740061162079512</v>
          </cell>
          <cell r="I47">
            <v>327</v>
          </cell>
          <cell r="J47">
            <v>182</v>
          </cell>
          <cell r="K47">
            <v>121</v>
          </cell>
          <cell r="L47">
            <v>0.60066006600660071</v>
          </cell>
          <cell r="M47">
            <v>303</v>
          </cell>
          <cell r="N47">
            <v>158</v>
          </cell>
          <cell r="O47">
            <v>148</v>
          </cell>
          <cell r="P47">
            <v>0.5163398692810458</v>
          </cell>
          <cell r="Q47">
            <v>306</v>
          </cell>
          <cell r="R47">
            <v>172</v>
          </cell>
          <cell r="S47">
            <v>148</v>
          </cell>
          <cell r="T47">
            <v>0.53749999999999998</v>
          </cell>
          <cell r="U47">
            <v>320</v>
          </cell>
        </row>
        <row r="48">
          <cell r="A48" t="str">
            <v>68</v>
          </cell>
          <cell r="B48">
            <v>183</v>
          </cell>
          <cell r="C48">
            <v>135</v>
          </cell>
          <cell r="D48">
            <v>0.57547169811320753</v>
          </cell>
          <cell r="E48">
            <v>318</v>
          </cell>
          <cell r="F48">
            <v>137</v>
          </cell>
          <cell r="G48">
            <v>81</v>
          </cell>
          <cell r="H48">
            <v>0.62844036697247707</v>
          </cell>
          <cell r="I48">
            <v>218</v>
          </cell>
          <cell r="J48">
            <v>159</v>
          </cell>
          <cell r="K48">
            <v>90</v>
          </cell>
          <cell r="L48">
            <v>0.63855421686746983</v>
          </cell>
          <cell r="M48">
            <v>249</v>
          </cell>
          <cell r="N48">
            <v>146</v>
          </cell>
          <cell r="O48">
            <v>115</v>
          </cell>
          <cell r="P48">
            <v>0.55938697318007657</v>
          </cell>
          <cell r="Q48">
            <v>261</v>
          </cell>
          <cell r="R48">
            <v>177</v>
          </cell>
          <cell r="S48">
            <v>145</v>
          </cell>
          <cell r="T48">
            <v>0.5496894409937888</v>
          </cell>
          <cell r="U48">
            <v>322</v>
          </cell>
        </row>
        <row r="49">
          <cell r="A49" t="str">
            <v>69</v>
          </cell>
          <cell r="B49">
            <v>144</v>
          </cell>
          <cell r="C49">
            <v>104</v>
          </cell>
          <cell r="D49">
            <v>0.58064516129032262</v>
          </cell>
          <cell r="E49">
            <v>248</v>
          </cell>
          <cell r="F49">
            <v>127</v>
          </cell>
          <cell r="G49">
            <v>98</v>
          </cell>
          <cell r="H49">
            <v>0.56444444444444442</v>
          </cell>
          <cell r="I49">
            <v>225</v>
          </cell>
          <cell r="J49">
            <v>117</v>
          </cell>
          <cell r="K49">
            <v>78</v>
          </cell>
          <cell r="L49">
            <v>0.6</v>
          </cell>
          <cell r="M49">
            <v>195</v>
          </cell>
          <cell r="N49">
            <v>114</v>
          </cell>
          <cell r="O49">
            <v>72</v>
          </cell>
          <cell r="P49">
            <v>0.61290322580645162</v>
          </cell>
          <cell r="Q49">
            <v>186</v>
          </cell>
          <cell r="R49">
            <v>94</v>
          </cell>
          <cell r="S49">
            <v>81</v>
          </cell>
          <cell r="T49">
            <v>0.53714285714285714</v>
          </cell>
          <cell r="U49">
            <v>175</v>
          </cell>
        </row>
        <row r="50">
          <cell r="A50" t="str">
            <v>70</v>
          </cell>
          <cell r="B50">
            <v>182</v>
          </cell>
          <cell r="C50">
            <v>112</v>
          </cell>
          <cell r="D50">
            <v>0.61904761904761907</v>
          </cell>
          <cell r="E50">
            <v>294</v>
          </cell>
          <cell r="F50">
            <v>203</v>
          </cell>
          <cell r="G50">
            <v>107</v>
          </cell>
          <cell r="H50">
            <v>0.65483870967741931</v>
          </cell>
          <cell r="I50">
            <v>310</v>
          </cell>
          <cell r="J50">
            <v>167</v>
          </cell>
          <cell r="K50">
            <v>104</v>
          </cell>
          <cell r="L50">
            <v>0.6162361623616236</v>
          </cell>
          <cell r="M50">
            <v>271</v>
          </cell>
          <cell r="N50">
            <v>181</v>
          </cell>
          <cell r="O50">
            <v>105</v>
          </cell>
          <cell r="P50">
            <v>0.63286713286713292</v>
          </cell>
          <cell r="Q50">
            <v>286</v>
          </cell>
          <cell r="R50">
            <v>184</v>
          </cell>
          <cell r="S50">
            <v>113</v>
          </cell>
          <cell r="T50">
            <v>0.61952861952861948</v>
          </cell>
          <cell r="U50">
            <v>297</v>
          </cell>
        </row>
        <row r="51">
          <cell r="A51" t="str">
            <v>71</v>
          </cell>
          <cell r="B51">
            <v>117</v>
          </cell>
          <cell r="C51">
            <v>108</v>
          </cell>
          <cell r="D51">
            <v>0.52</v>
          </cell>
          <cell r="E51">
            <v>225</v>
          </cell>
          <cell r="F51">
            <v>114</v>
          </cell>
          <cell r="G51">
            <v>100</v>
          </cell>
          <cell r="H51">
            <v>0.53271028037383172</v>
          </cell>
          <cell r="I51">
            <v>214</v>
          </cell>
          <cell r="J51">
            <v>127</v>
          </cell>
          <cell r="K51">
            <v>96</v>
          </cell>
          <cell r="L51">
            <v>0.56950672645739908</v>
          </cell>
          <cell r="M51">
            <v>223</v>
          </cell>
          <cell r="N51">
            <v>132</v>
          </cell>
          <cell r="O51">
            <v>107</v>
          </cell>
          <cell r="P51">
            <v>0.55230125523012552</v>
          </cell>
          <cell r="Q51">
            <v>239</v>
          </cell>
          <cell r="R51">
            <v>116</v>
          </cell>
          <cell r="S51">
            <v>114</v>
          </cell>
          <cell r="T51">
            <v>0.5043478260869565</v>
          </cell>
          <cell r="U51">
            <v>230</v>
          </cell>
        </row>
        <row r="52">
          <cell r="A52" t="str">
            <v>72</v>
          </cell>
          <cell r="B52">
            <v>43</v>
          </cell>
          <cell r="C52">
            <v>63</v>
          </cell>
          <cell r="D52">
            <v>0.40566037735849059</v>
          </cell>
          <cell r="E52">
            <v>106</v>
          </cell>
          <cell r="F52">
            <v>37</v>
          </cell>
          <cell r="G52">
            <v>62</v>
          </cell>
          <cell r="H52">
            <v>0.37373737373737376</v>
          </cell>
          <cell r="I52">
            <v>99</v>
          </cell>
          <cell r="J52">
            <v>37</v>
          </cell>
          <cell r="K52">
            <v>67</v>
          </cell>
          <cell r="L52">
            <v>0.35576923076923078</v>
          </cell>
          <cell r="M52">
            <v>104</v>
          </cell>
          <cell r="N52">
            <v>46</v>
          </cell>
          <cell r="O52">
            <v>71</v>
          </cell>
          <cell r="P52">
            <v>0.39316239316239315</v>
          </cell>
          <cell r="Q52">
            <v>117</v>
          </cell>
          <cell r="R52">
            <v>63</v>
          </cell>
          <cell r="S52">
            <v>81</v>
          </cell>
          <cell r="T52">
            <v>0.4375</v>
          </cell>
          <cell r="U52">
            <v>144</v>
          </cell>
        </row>
        <row r="53">
          <cell r="A53" t="str">
            <v>73</v>
          </cell>
          <cell r="B53">
            <v>13</v>
          </cell>
          <cell r="C53">
            <v>15</v>
          </cell>
          <cell r="D53">
            <v>0.4642857142857143</v>
          </cell>
          <cell r="E53">
            <v>28</v>
          </cell>
          <cell r="F53">
            <v>17</v>
          </cell>
          <cell r="G53">
            <v>11</v>
          </cell>
          <cell r="H53">
            <v>0.6071428571428571</v>
          </cell>
          <cell r="I53">
            <v>28</v>
          </cell>
          <cell r="J53">
            <v>11</v>
          </cell>
          <cell r="K53">
            <v>13</v>
          </cell>
          <cell r="L53">
            <v>0.45833333333333331</v>
          </cell>
          <cell r="M53">
            <v>24</v>
          </cell>
          <cell r="N53">
            <v>16</v>
          </cell>
          <cell r="O53">
            <v>14</v>
          </cell>
          <cell r="P53">
            <v>0.53333333333333333</v>
          </cell>
          <cell r="Q53">
            <v>30</v>
          </cell>
          <cell r="R53">
            <v>7</v>
          </cell>
          <cell r="S53">
            <v>13</v>
          </cell>
          <cell r="T53">
            <v>0.35</v>
          </cell>
          <cell r="U53">
            <v>20</v>
          </cell>
        </row>
        <row r="54">
          <cell r="A54" t="str">
            <v>74</v>
          </cell>
          <cell r="B54">
            <v>66</v>
          </cell>
          <cell r="C54">
            <v>81</v>
          </cell>
          <cell r="D54">
            <v>0.44897959183673469</v>
          </cell>
          <cell r="E54">
            <v>147</v>
          </cell>
          <cell r="F54">
            <v>54</v>
          </cell>
          <cell r="G54">
            <v>94</v>
          </cell>
          <cell r="H54">
            <v>0.36486486486486486</v>
          </cell>
          <cell r="I54">
            <v>148</v>
          </cell>
          <cell r="J54">
            <v>40</v>
          </cell>
          <cell r="K54">
            <v>82</v>
          </cell>
          <cell r="L54">
            <v>0.32786885245901637</v>
          </cell>
          <cell r="M54">
            <v>122</v>
          </cell>
          <cell r="N54">
            <v>57</v>
          </cell>
          <cell r="O54">
            <v>101</v>
          </cell>
          <cell r="P54">
            <v>0.36075949367088606</v>
          </cell>
          <cell r="Q54">
            <v>158</v>
          </cell>
          <cell r="R54">
            <v>67</v>
          </cell>
          <cell r="S54">
            <v>106</v>
          </cell>
          <cell r="T54">
            <v>0.38728323699421963</v>
          </cell>
          <cell r="U54">
            <v>173</v>
          </cell>
        </row>
        <row r="55">
          <cell r="A55" t="str">
            <v>76</v>
          </cell>
          <cell r="B55">
            <v>1</v>
          </cell>
          <cell r="C55">
            <v>12</v>
          </cell>
          <cell r="D55">
            <v>7.6923076923076927E-2</v>
          </cell>
          <cell r="E55">
            <v>13</v>
          </cell>
          <cell r="G55">
            <v>11</v>
          </cell>
          <cell r="H55">
            <v>0</v>
          </cell>
          <cell r="I55">
            <v>11</v>
          </cell>
          <cell r="J55">
            <v>8</v>
          </cell>
          <cell r="K55">
            <v>17</v>
          </cell>
          <cell r="L55">
            <v>0.32</v>
          </cell>
          <cell r="M55">
            <v>25</v>
          </cell>
          <cell r="N55">
            <v>2</v>
          </cell>
          <cell r="O55">
            <v>8</v>
          </cell>
          <cell r="P55">
            <v>0.2</v>
          </cell>
          <cell r="Q55">
            <v>10</v>
          </cell>
          <cell r="R55">
            <v>4</v>
          </cell>
          <cell r="S55">
            <v>12</v>
          </cell>
          <cell r="T55">
            <v>0.25</v>
          </cell>
          <cell r="U55">
            <v>16</v>
          </cell>
        </row>
        <row r="56">
          <cell r="A56" t="str">
            <v>77</v>
          </cell>
          <cell r="B56">
            <v>2</v>
          </cell>
          <cell r="C56">
            <v>5</v>
          </cell>
          <cell r="D56">
            <v>0.2857142857142857</v>
          </cell>
          <cell r="E56">
            <v>7</v>
          </cell>
          <cell r="F56">
            <v>3</v>
          </cell>
          <cell r="G56">
            <v>2</v>
          </cell>
          <cell r="H56">
            <v>0.6</v>
          </cell>
          <cell r="I56">
            <v>5</v>
          </cell>
          <cell r="J56">
            <v>2</v>
          </cell>
          <cell r="K56">
            <v>7</v>
          </cell>
          <cell r="L56">
            <v>0.22222222222222221</v>
          </cell>
          <cell r="M56">
            <v>9</v>
          </cell>
          <cell r="O56">
            <v>7</v>
          </cell>
          <cell r="P56">
            <v>0</v>
          </cell>
          <cell r="Q56">
            <v>7</v>
          </cell>
          <cell r="R56">
            <v>3</v>
          </cell>
          <cell r="S56">
            <v>5</v>
          </cell>
          <cell r="T56">
            <v>0.375</v>
          </cell>
          <cell r="U56">
            <v>8</v>
          </cell>
        </row>
        <row r="57">
          <cell r="A57" t="str">
            <v>85</v>
          </cell>
          <cell r="B57">
            <v>55</v>
          </cell>
          <cell r="C57">
            <v>45</v>
          </cell>
          <cell r="D57">
            <v>0.55000000000000004</v>
          </cell>
          <cell r="E57">
            <v>100</v>
          </cell>
          <cell r="F57">
            <v>60</v>
          </cell>
          <cell r="G57">
            <v>46</v>
          </cell>
          <cell r="H57">
            <v>0.56603773584905659</v>
          </cell>
          <cell r="I57">
            <v>106</v>
          </cell>
          <cell r="J57">
            <v>47</v>
          </cell>
          <cell r="K57">
            <v>42</v>
          </cell>
          <cell r="L57">
            <v>0.5280898876404494</v>
          </cell>
          <cell r="M57">
            <v>89</v>
          </cell>
          <cell r="N57">
            <v>45</v>
          </cell>
          <cell r="O57">
            <v>39</v>
          </cell>
          <cell r="P57">
            <v>0.5357142857142857</v>
          </cell>
          <cell r="Q57">
            <v>84</v>
          </cell>
          <cell r="R57">
            <v>33</v>
          </cell>
          <cell r="S57">
            <v>36</v>
          </cell>
          <cell r="T57">
            <v>0.47826086956521741</v>
          </cell>
          <cell r="U57">
            <v>69</v>
          </cell>
        </row>
        <row r="58">
          <cell r="A58" t="str">
            <v>86</v>
          </cell>
          <cell r="B58">
            <v>95</v>
          </cell>
          <cell r="C58">
            <v>63</v>
          </cell>
          <cell r="D58">
            <v>0.60126582278481011</v>
          </cell>
          <cell r="E58">
            <v>158</v>
          </cell>
          <cell r="F58">
            <v>80</v>
          </cell>
          <cell r="G58">
            <v>57</v>
          </cell>
          <cell r="H58">
            <v>0.58394160583941601</v>
          </cell>
          <cell r="I58">
            <v>137</v>
          </cell>
          <cell r="J58">
            <v>76</v>
          </cell>
          <cell r="K58">
            <v>58</v>
          </cell>
          <cell r="L58">
            <v>0.56716417910447758</v>
          </cell>
          <cell r="M58">
            <v>134</v>
          </cell>
          <cell r="N58">
            <v>84</v>
          </cell>
          <cell r="O58">
            <v>50</v>
          </cell>
          <cell r="P58">
            <v>0.62686567164179108</v>
          </cell>
          <cell r="Q58">
            <v>134</v>
          </cell>
          <cell r="R58">
            <v>54</v>
          </cell>
          <cell r="S58">
            <v>36</v>
          </cell>
          <cell r="T58">
            <v>0.6</v>
          </cell>
          <cell r="U58">
            <v>90</v>
          </cell>
        </row>
        <row r="59">
          <cell r="A59" t="str">
            <v>87</v>
          </cell>
          <cell r="B59">
            <v>135</v>
          </cell>
          <cell r="C59">
            <v>82</v>
          </cell>
          <cell r="D59">
            <v>0.62211981566820274</v>
          </cell>
          <cell r="E59">
            <v>217</v>
          </cell>
          <cell r="F59">
            <v>124</v>
          </cell>
          <cell r="G59">
            <v>55</v>
          </cell>
          <cell r="H59">
            <v>0.69273743016759781</v>
          </cell>
          <cell r="I59">
            <v>179</v>
          </cell>
          <cell r="J59">
            <v>100</v>
          </cell>
          <cell r="K59">
            <v>58</v>
          </cell>
          <cell r="L59">
            <v>0.63291139240506333</v>
          </cell>
          <cell r="M59">
            <v>158</v>
          </cell>
          <cell r="N59">
            <v>86</v>
          </cell>
          <cell r="O59">
            <v>47</v>
          </cell>
          <cell r="P59">
            <v>0.64661654135338342</v>
          </cell>
          <cell r="Q59">
            <v>133</v>
          </cell>
          <cell r="R59">
            <v>64</v>
          </cell>
          <cell r="S59">
            <v>41</v>
          </cell>
          <cell r="T59">
            <v>0.60952380952380958</v>
          </cell>
          <cell r="U59">
            <v>105</v>
          </cell>
        </row>
        <row r="63">
          <cell r="B63">
            <v>2015</v>
          </cell>
          <cell r="E63">
            <v>2015</v>
          </cell>
          <cell r="F63">
            <v>2016</v>
          </cell>
          <cell r="I63">
            <v>2016</v>
          </cell>
          <cell r="J63">
            <v>2017</v>
          </cell>
          <cell r="M63">
            <v>2017</v>
          </cell>
          <cell r="N63">
            <v>2018</v>
          </cell>
          <cell r="Q63">
            <v>2018</v>
          </cell>
          <cell r="R63">
            <v>2019</v>
          </cell>
          <cell r="U63">
            <v>2019</v>
          </cell>
        </row>
        <row r="64">
          <cell r="A64" t="str">
            <v>Étiquettes de lignes</v>
          </cell>
          <cell r="B64" t="str">
            <v>FEMME</v>
          </cell>
          <cell r="C64" t="str">
            <v>HOMME</v>
          </cell>
          <cell r="D64" t="str">
            <v>% F</v>
          </cell>
          <cell r="E64" t="str">
            <v>Total</v>
          </cell>
          <cell r="F64" t="str">
            <v>FEMME</v>
          </cell>
          <cell r="G64" t="str">
            <v>HOMME</v>
          </cell>
          <cell r="H64" t="str">
            <v>% F</v>
          </cell>
          <cell r="I64" t="str">
            <v>Total</v>
          </cell>
          <cell r="J64" t="str">
            <v>FEMME</v>
          </cell>
          <cell r="K64" t="str">
            <v>HOMME</v>
          </cell>
          <cell r="L64" t="str">
            <v>% F</v>
          </cell>
          <cell r="M64" t="str">
            <v>Total</v>
          </cell>
          <cell r="N64" t="str">
            <v>FEMME</v>
          </cell>
          <cell r="O64" t="str">
            <v>HOMME</v>
          </cell>
          <cell r="P64" t="str">
            <v>% F</v>
          </cell>
          <cell r="Q64" t="str">
            <v>Total</v>
          </cell>
          <cell r="R64" t="str">
            <v>FEMME</v>
          </cell>
          <cell r="S64" t="str">
            <v>HOMME</v>
          </cell>
          <cell r="T64" t="str">
            <v>% F</v>
          </cell>
          <cell r="U64" t="str">
            <v>Total</v>
          </cell>
        </row>
        <row r="65">
          <cell r="A65" t="str">
            <v>01</v>
          </cell>
          <cell r="B65">
            <v>395</v>
          </cell>
          <cell r="C65">
            <v>343</v>
          </cell>
          <cell r="D65">
            <v>0.535230352303523</v>
          </cell>
          <cell r="E65">
            <v>738</v>
          </cell>
          <cell r="F65">
            <v>351</v>
          </cell>
          <cell r="G65">
            <v>354</v>
          </cell>
          <cell r="H65">
            <v>0.49787234042553191</v>
          </cell>
          <cell r="I65">
            <v>705</v>
          </cell>
          <cell r="J65">
            <v>321</v>
          </cell>
          <cell r="K65">
            <v>390</v>
          </cell>
          <cell r="L65">
            <v>0.45147679324894513</v>
          </cell>
          <cell r="M65">
            <v>711</v>
          </cell>
          <cell r="N65">
            <v>330</v>
          </cell>
          <cell r="O65">
            <v>403</v>
          </cell>
          <cell r="P65">
            <v>0.45020463847203274</v>
          </cell>
          <cell r="Q65">
            <v>733</v>
          </cell>
          <cell r="R65">
            <v>345</v>
          </cell>
          <cell r="S65">
            <v>392</v>
          </cell>
          <cell r="T65">
            <v>0.46811397557666212</v>
          </cell>
          <cell r="U65">
            <v>737</v>
          </cell>
        </row>
        <row r="66">
          <cell r="A66" t="str">
            <v>02</v>
          </cell>
          <cell r="B66">
            <v>288</v>
          </cell>
          <cell r="C66">
            <v>360</v>
          </cell>
          <cell r="D66">
            <v>0.44444444444444442</v>
          </cell>
          <cell r="E66">
            <v>648</v>
          </cell>
          <cell r="F66">
            <v>239</v>
          </cell>
          <cell r="G66">
            <v>329</v>
          </cell>
          <cell r="H66">
            <v>0.42077464788732394</v>
          </cell>
          <cell r="I66">
            <v>568</v>
          </cell>
          <cell r="J66">
            <v>256</v>
          </cell>
          <cell r="K66">
            <v>325</v>
          </cell>
          <cell r="L66">
            <v>0.44061962134251292</v>
          </cell>
          <cell r="M66">
            <v>581</v>
          </cell>
          <cell r="N66">
            <v>261</v>
          </cell>
          <cell r="O66">
            <v>319</v>
          </cell>
          <cell r="P66">
            <v>0.45</v>
          </cell>
          <cell r="Q66">
            <v>580</v>
          </cell>
          <cell r="R66">
            <v>271</v>
          </cell>
          <cell r="S66">
            <v>328</v>
          </cell>
          <cell r="T66">
            <v>0.45242070116861438</v>
          </cell>
          <cell r="U66">
            <v>599</v>
          </cell>
        </row>
        <row r="67">
          <cell r="A67" t="str">
            <v>03</v>
          </cell>
          <cell r="B67">
            <v>714</v>
          </cell>
          <cell r="C67">
            <v>377</v>
          </cell>
          <cell r="D67">
            <v>0.65444546287809346</v>
          </cell>
          <cell r="E67">
            <v>1091</v>
          </cell>
          <cell r="F67">
            <v>718</v>
          </cell>
          <cell r="G67">
            <v>341</v>
          </cell>
          <cell r="H67">
            <v>0.67799811142587352</v>
          </cell>
          <cell r="I67">
            <v>1059</v>
          </cell>
          <cell r="J67">
            <v>779</v>
          </cell>
          <cell r="K67">
            <v>388</v>
          </cell>
          <cell r="L67">
            <v>0.66752356469580121</v>
          </cell>
          <cell r="M67">
            <v>1167</v>
          </cell>
          <cell r="N67">
            <v>728</v>
          </cell>
          <cell r="O67">
            <v>390</v>
          </cell>
          <cell r="P67">
            <v>0.65116279069767447</v>
          </cell>
          <cell r="Q67">
            <v>1118</v>
          </cell>
          <cell r="R67">
            <v>728</v>
          </cell>
          <cell r="S67">
            <v>416</v>
          </cell>
          <cell r="T67">
            <v>0.63636363636363635</v>
          </cell>
          <cell r="U67">
            <v>1144</v>
          </cell>
        </row>
        <row r="68">
          <cell r="A68" t="str">
            <v>04</v>
          </cell>
          <cell r="B68">
            <v>1093</v>
          </cell>
          <cell r="C68">
            <v>1004</v>
          </cell>
          <cell r="D68">
            <v>0.5212207916070577</v>
          </cell>
          <cell r="E68">
            <v>2097</v>
          </cell>
          <cell r="F68">
            <v>1119</v>
          </cell>
          <cell r="G68">
            <v>1017</v>
          </cell>
          <cell r="H68">
            <v>0.523876404494382</v>
          </cell>
          <cell r="I68">
            <v>2136</v>
          </cell>
          <cell r="J68">
            <v>1140</v>
          </cell>
          <cell r="K68">
            <v>984</v>
          </cell>
          <cell r="L68">
            <v>0.53672316384180796</v>
          </cell>
          <cell r="M68">
            <v>2124</v>
          </cell>
          <cell r="N68">
            <v>1161</v>
          </cell>
          <cell r="O68">
            <v>1011</v>
          </cell>
          <cell r="P68">
            <v>0.53453038674033149</v>
          </cell>
          <cell r="Q68">
            <v>2172</v>
          </cell>
          <cell r="R68">
            <v>1202</v>
          </cell>
          <cell r="S68">
            <v>1050</v>
          </cell>
          <cell r="T68">
            <v>0.53374777975133214</v>
          </cell>
          <cell r="U68">
            <v>2252</v>
          </cell>
        </row>
        <row r="69">
          <cell r="A69" t="str">
            <v>05</v>
          </cell>
          <cell r="B69">
            <v>310</v>
          </cell>
          <cell r="C69">
            <v>822</v>
          </cell>
          <cell r="D69">
            <v>0.27385159010600707</v>
          </cell>
          <cell r="E69">
            <v>1132</v>
          </cell>
          <cell r="F69">
            <v>298</v>
          </cell>
          <cell r="G69">
            <v>804</v>
          </cell>
          <cell r="H69">
            <v>0.27041742286751363</v>
          </cell>
          <cell r="I69">
            <v>1102</v>
          </cell>
          <cell r="J69">
            <v>268</v>
          </cell>
          <cell r="K69">
            <v>730</v>
          </cell>
          <cell r="L69">
            <v>0.26853707414829658</v>
          </cell>
          <cell r="M69">
            <v>998</v>
          </cell>
          <cell r="N69">
            <v>284</v>
          </cell>
          <cell r="O69">
            <v>675</v>
          </cell>
          <cell r="P69">
            <v>0.2961418143899896</v>
          </cell>
          <cell r="Q69">
            <v>959</v>
          </cell>
          <cell r="R69">
            <v>298</v>
          </cell>
          <cell r="S69">
            <v>767</v>
          </cell>
          <cell r="T69">
            <v>0.27981220657276995</v>
          </cell>
          <cell r="U69">
            <v>1065</v>
          </cell>
        </row>
        <row r="70">
          <cell r="A70" t="str">
            <v>06</v>
          </cell>
          <cell r="B70">
            <v>176</v>
          </cell>
          <cell r="C70">
            <v>431</v>
          </cell>
          <cell r="D70">
            <v>0.28995057660626028</v>
          </cell>
          <cell r="E70">
            <v>607</v>
          </cell>
          <cell r="F70">
            <v>129</v>
          </cell>
          <cell r="G70">
            <v>423</v>
          </cell>
          <cell r="H70">
            <v>0.23369565217391305</v>
          </cell>
          <cell r="I70">
            <v>552</v>
          </cell>
          <cell r="J70">
            <v>129</v>
          </cell>
          <cell r="K70">
            <v>359</v>
          </cell>
          <cell r="L70">
            <v>0.26434426229508196</v>
          </cell>
          <cell r="M70">
            <v>488</v>
          </cell>
          <cell r="N70">
            <v>125</v>
          </cell>
          <cell r="O70">
            <v>337</v>
          </cell>
          <cell r="P70">
            <v>0.27056277056277056</v>
          </cell>
          <cell r="Q70">
            <v>462</v>
          </cell>
          <cell r="R70">
            <v>147</v>
          </cell>
          <cell r="S70">
            <v>327</v>
          </cell>
          <cell r="T70">
            <v>0.310126582278481</v>
          </cell>
          <cell r="U70">
            <v>474</v>
          </cell>
        </row>
        <row r="71">
          <cell r="A71" t="str">
            <v>07</v>
          </cell>
          <cell r="B71">
            <v>250</v>
          </cell>
          <cell r="C71">
            <v>353</v>
          </cell>
          <cell r="D71">
            <v>0.41459369817578773</v>
          </cell>
          <cell r="E71">
            <v>603</v>
          </cell>
          <cell r="F71">
            <v>258</v>
          </cell>
          <cell r="G71">
            <v>350</v>
          </cell>
          <cell r="H71">
            <v>0.42434210526315791</v>
          </cell>
          <cell r="I71">
            <v>608</v>
          </cell>
          <cell r="J71">
            <v>205</v>
          </cell>
          <cell r="K71">
            <v>278</v>
          </cell>
          <cell r="L71">
            <v>0.42443064182194618</v>
          </cell>
          <cell r="M71">
            <v>483</v>
          </cell>
          <cell r="N71">
            <v>213</v>
          </cell>
          <cell r="O71">
            <v>277</v>
          </cell>
          <cell r="P71">
            <v>0.4346938775510204</v>
          </cell>
          <cell r="Q71">
            <v>490</v>
          </cell>
          <cell r="R71">
            <v>209</v>
          </cell>
          <cell r="S71">
            <v>289</v>
          </cell>
          <cell r="T71">
            <v>0.41967871485943775</v>
          </cell>
          <cell r="U71">
            <v>498</v>
          </cell>
        </row>
        <row r="72">
          <cell r="A72" t="str">
            <v>08</v>
          </cell>
          <cell r="B72">
            <v>137</v>
          </cell>
          <cell r="C72">
            <v>211</v>
          </cell>
          <cell r="D72">
            <v>0.39367816091954022</v>
          </cell>
          <cell r="E72">
            <v>348</v>
          </cell>
          <cell r="F72">
            <v>155</v>
          </cell>
          <cell r="G72">
            <v>198</v>
          </cell>
          <cell r="H72">
            <v>0.43909348441926344</v>
          </cell>
          <cell r="I72">
            <v>353</v>
          </cell>
          <cell r="J72">
            <v>140</v>
          </cell>
          <cell r="K72">
            <v>219</v>
          </cell>
          <cell r="L72">
            <v>0.38997214484679665</v>
          </cell>
          <cell r="M72">
            <v>359</v>
          </cell>
          <cell r="N72">
            <v>138</v>
          </cell>
          <cell r="O72">
            <v>224</v>
          </cell>
          <cell r="P72">
            <v>0.38121546961325969</v>
          </cell>
          <cell r="Q72">
            <v>362</v>
          </cell>
          <cell r="R72">
            <v>144</v>
          </cell>
          <cell r="S72">
            <v>215</v>
          </cell>
          <cell r="T72">
            <v>0.4011142061281337</v>
          </cell>
          <cell r="U72">
            <v>359</v>
          </cell>
        </row>
        <row r="73">
          <cell r="A73" t="str">
            <v>09</v>
          </cell>
          <cell r="B73">
            <v>318</v>
          </cell>
          <cell r="C73">
            <v>829</v>
          </cell>
          <cell r="D73">
            <v>0.27724498692240629</v>
          </cell>
          <cell r="E73">
            <v>1147</v>
          </cell>
          <cell r="F73">
            <v>312</v>
          </cell>
          <cell r="G73">
            <v>777</v>
          </cell>
          <cell r="H73">
            <v>0.28650137741046833</v>
          </cell>
          <cell r="I73">
            <v>1089</v>
          </cell>
          <cell r="J73">
            <v>298</v>
          </cell>
          <cell r="K73">
            <v>737</v>
          </cell>
          <cell r="L73">
            <v>0.28792270531400965</v>
          </cell>
          <cell r="M73">
            <v>1035</v>
          </cell>
          <cell r="N73">
            <v>268</v>
          </cell>
          <cell r="O73">
            <v>739</v>
          </cell>
          <cell r="P73">
            <v>0.26613704071499505</v>
          </cell>
          <cell r="Q73">
            <v>1007</v>
          </cell>
          <cell r="R73">
            <v>305</v>
          </cell>
          <cell r="S73">
            <v>818</v>
          </cell>
          <cell r="T73">
            <v>0.27159394479073912</v>
          </cell>
          <cell r="U73">
            <v>1123</v>
          </cell>
        </row>
        <row r="74">
          <cell r="A74" t="str">
            <v>10</v>
          </cell>
          <cell r="B74">
            <v>735</v>
          </cell>
          <cell r="C74">
            <v>579</v>
          </cell>
          <cell r="D74">
            <v>0.55936073059360736</v>
          </cell>
          <cell r="E74">
            <v>1314</v>
          </cell>
          <cell r="F74">
            <v>682</v>
          </cell>
          <cell r="G74">
            <v>512</v>
          </cell>
          <cell r="H74">
            <v>0.57118927973199329</v>
          </cell>
          <cell r="I74">
            <v>1194</v>
          </cell>
          <cell r="J74">
            <v>628</v>
          </cell>
          <cell r="K74">
            <v>439</v>
          </cell>
          <cell r="L74">
            <v>0.58856607310215558</v>
          </cell>
          <cell r="M74">
            <v>1067</v>
          </cell>
          <cell r="N74">
            <v>571</v>
          </cell>
          <cell r="O74">
            <v>464</v>
          </cell>
          <cell r="P74">
            <v>0.55169082125603863</v>
          </cell>
          <cell r="Q74">
            <v>1035</v>
          </cell>
          <cell r="R74">
            <v>567</v>
          </cell>
          <cell r="S74">
            <v>499</v>
          </cell>
          <cell r="T74">
            <v>0.53189493433395874</v>
          </cell>
          <cell r="U74">
            <v>1066</v>
          </cell>
        </row>
        <row r="75">
          <cell r="A75" t="str">
            <v>11</v>
          </cell>
          <cell r="B75">
            <v>218</v>
          </cell>
          <cell r="C75">
            <v>147</v>
          </cell>
          <cell r="D75">
            <v>0.59726027397260273</v>
          </cell>
          <cell r="E75">
            <v>365</v>
          </cell>
          <cell r="F75">
            <v>191</v>
          </cell>
          <cell r="G75">
            <v>120</v>
          </cell>
          <cell r="H75">
            <v>0.61414790996784563</v>
          </cell>
          <cell r="I75">
            <v>311</v>
          </cell>
          <cell r="J75">
            <v>174</v>
          </cell>
          <cell r="K75">
            <v>120</v>
          </cell>
          <cell r="L75">
            <v>0.59183673469387754</v>
          </cell>
          <cell r="M75">
            <v>294</v>
          </cell>
          <cell r="N75">
            <v>165</v>
          </cell>
          <cell r="O75">
            <v>106</v>
          </cell>
          <cell r="P75">
            <v>0.60885608856088558</v>
          </cell>
          <cell r="Q75">
            <v>271</v>
          </cell>
          <cell r="R75">
            <v>120</v>
          </cell>
          <cell r="S75">
            <v>99</v>
          </cell>
          <cell r="T75">
            <v>0.54794520547945202</v>
          </cell>
          <cell r="U75">
            <v>219</v>
          </cell>
        </row>
        <row r="76">
          <cell r="A76" t="str">
            <v>12</v>
          </cell>
          <cell r="B76">
            <v>388</v>
          </cell>
          <cell r="C76">
            <v>345</v>
          </cell>
          <cell r="D76">
            <v>0.52933151432469305</v>
          </cell>
          <cell r="E76">
            <v>733</v>
          </cell>
          <cell r="F76">
            <v>398</v>
          </cell>
          <cell r="G76">
            <v>343</v>
          </cell>
          <cell r="H76">
            <v>0.53711201079622128</v>
          </cell>
          <cell r="I76">
            <v>741</v>
          </cell>
          <cell r="J76">
            <v>365</v>
          </cell>
          <cell r="K76">
            <v>335</v>
          </cell>
          <cell r="L76">
            <v>0.52142857142857146</v>
          </cell>
          <cell r="M76">
            <v>700</v>
          </cell>
          <cell r="N76">
            <v>400</v>
          </cell>
          <cell r="O76">
            <v>357</v>
          </cell>
          <cell r="P76">
            <v>0.52840158520475566</v>
          </cell>
          <cell r="Q76">
            <v>757</v>
          </cell>
          <cell r="R76">
            <v>411</v>
          </cell>
          <cell r="S76">
            <v>388</v>
          </cell>
          <cell r="T76">
            <v>0.5143929912390488</v>
          </cell>
          <cell r="U76">
            <v>799</v>
          </cell>
        </row>
        <row r="77">
          <cell r="A77" t="str">
            <v>Théologie</v>
          </cell>
          <cell r="B77">
            <v>3</v>
          </cell>
          <cell r="C77">
            <v>15</v>
          </cell>
          <cell r="D77">
            <v>0.16666666666666666</v>
          </cell>
          <cell r="E77">
            <v>18</v>
          </cell>
          <cell r="F77">
            <v>3</v>
          </cell>
          <cell r="G77">
            <v>12</v>
          </cell>
          <cell r="H77">
            <v>0.2</v>
          </cell>
          <cell r="I77">
            <v>15</v>
          </cell>
          <cell r="J77">
            <v>10</v>
          </cell>
          <cell r="K77">
            <v>20</v>
          </cell>
          <cell r="L77">
            <v>0.33333333333333331</v>
          </cell>
          <cell r="M77">
            <v>30</v>
          </cell>
          <cell r="N77">
            <v>2</v>
          </cell>
          <cell r="O77">
            <v>14</v>
          </cell>
          <cell r="P77">
            <v>0.125</v>
          </cell>
          <cell r="Q77">
            <v>16</v>
          </cell>
          <cell r="R77">
            <v>6</v>
          </cell>
          <cell r="S77">
            <v>15</v>
          </cell>
          <cell r="T77">
            <v>0.2857142857142857</v>
          </cell>
          <cell r="U77">
            <v>21</v>
          </cell>
        </row>
        <row r="81">
          <cell r="B81">
            <v>2015</v>
          </cell>
          <cell r="E81">
            <v>2015</v>
          </cell>
          <cell r="F81">
            <v>2016</v>
          </cell>
          <cell r="I81">
            <v>2016</v>
          </cell>
          <cell r="J81">
            <v>2017</v>
          </cell>
          <cell r="M81">
            <v>2017</v>
          </cell>
          <cell r="N81">
            <v>2018</v>
          </cell>
          <cell r="Q81">
            <v>2018</v>
          </cell>
          <cell r="R81">
            <v>2019</v>
          </cell>
          <cell r="U81">
            <v>2019</v>
          </cell>
        </row>
        <row r="82">
          <cell r="A82" t="str">
            <v>Étiquettes de lignes</v>
          </cell>
          <cell r="B82" t="str">
            <v>FEMME</v>
          </cell>
          <cell r="C82" t="str">
            <v>HOMME</v>
          </cell>
          <cell r="D82" t="str">
            <v>% F</v>
          </cell>
          <cell r="E82" t="str">
            <v>Total</v>
          </cell>
          <cell r="F82" t="str">
            <v>FEMME</v>
          </cell>
          <cell r="G82" t="str">
            <v>HOMME</v>
          </cell>
          <cell r="H82" t="str">
            <v>% F</v>
          </cell>
          <cell r="I82" t="str">
            <v>Total</v>
          </cell>
          <cell r="J82" t="str">
            <v>FEMME</v>
          </cell>
          <cell r="K82" t="str">
            <v>HOMME</v>
          </cell>
          <cell r="L82" t="str">
            <v>% F</v>
          </cell>
          <cell r="M82" t="str">
            <v>Total</v>
          </cell>
          <cell r="N82" t="str">
            <v>FEMME</v>
          </cell>
          <cell r="O82" t="str">
            <v>HOMME</v>
          </cell>
          <cell r="P82" t="str">
            <v>% F</v>
          </cell>
          <cell r="Q82" t="str">
            <v>Total</v>
          </cell>
          <cell r="R82" t="str">
            <v>FEMME</v>
          </cell>
          <cell r="S82" t="str">
            <v>HOMME</v>
          </cell>
          <cell r="T82" t="str">
            <v>% F</v>
          </cell>
          <cell r="U82" t="str">
            <v>Total</v>
          </cell>
        </row>
        <row r="83">
          <cell r="A83" t="str">
            <v>Droit</v>
          </cell>
          <cell r="B83">
            <v>676</v>
          </cell>
          <cell r="C83">
            <v>690</v>
          </cell>
          <cell r="D83">
            <v>0.49487554904831627</v>
          </cell>
          <cell r="E83">
            <v>1366</v>
          </cell>
          <cell r="F83">
            <v>582</v>
          </cell>
          <cell r="G83">
            <v>672</v>
          </cell>
          <cell r="H83">
            <v>0.46411483253588515</v>
          </cell>
          <cell r="I83">
            <v>1254</v>
          </cell>
          <cell r="J83">
            <v>575</v>
          </cell>
          <cell r="K83">
            <v>702</v>
          </cell>
          <cell r="L83">
            <v>0.45027407987470636</v>
          </cell>
          <cell r="M83">
            <v>1277</v>
          </cell>
          <cell r="N83">
            <v>589</v>
          </cell>
          <cell r="O83">
            <v>712</v>
          </cell>
          <cell r="P83">
            <v>0.45272867025365104</v>
          </cell>
          <cell r="Q83">
            <v>1301</v>
          </cell>
          <cell r="R83">
            <v>606</v>
          </cell>
          <cell r="S83">
            <v>714</v>
          </cell>
          <cell r="T83">
            <v>0.45909090909090911</v>
          </cell>
          <cell r="U83">
            <v>1320</v>
          </cell>
        </row>
        <row r="84">
          <cell r="A84" t="str">
            <v>Lettres</v>
          </cell>
          <cell r="B84">
            <v>1873</v>
          </cell>
          <cell r="C84">
            <v>1496</v>
          </cell>
          <cell r="D84">
            <v>0.55595132086672605</v>
          </cell>
          <cell r="E84">
            <v>3369</v>
          </cell>
          <cell r="F84">
            <v>1894</v>
          </cell>
          <cell r="G84">
            <v>1483</v>
          </cell>
          <cell r="H84">
            <v>0.5608528279538052</v>
          </cell>
          <cell r="I84">
            <v>3377</v>
          </cell>
          <cell r="J84">
            <v>1952</v>
          </cell>
          <cell r="K84">
            <v>1495</v>
          </cell>
          <cell r="L84">
            <v>0.56628952712503622</v>
          </cell>
          <cell r="M84">
            <v>3447</v>
          </cell>
          <cell r="N84">
            <v>1969</v>
          </cell>
          <cell r="O84">
            <v>1526</v>
          </cell>
          <cell r="P84">
            <v>0.563376251788269</v>
          </cell>
          <cell r="Q84">
            <v>3495</v>
          </cell>
          <cell r="R84">
            <v>2003</v>
          </cell>
          <cell r="S84">
            <v>1570</v>
          </cell>
          <cell r="T84">
            <v>0.56059333893087038</v>
          </cell>
          <cell r="U84">
            <v>3573</v>
          </cell>
        </row>
        <row r="85">
          <cell r="A85" t="str">
            <v>Pharmacie</v>
          </cell>
          <cell r="B85">
            <v>218</v>
          </cell>
          <cell r="C85">
            <v>147</v>
          </cell>
          <cell r="D85">
            <v>0.59726027397260273</v>
          </cell>
          <cell r="E85">
            <v>365</v>
          </cell>
          <cell r="F85">
            <v>191</v>
          </cell>
          <cell r="G85">
            <v>120</v>
          </cell>
          <cell r="H85">
            <v>0.61414790996784563</v>
          </cell>
          <cell r="I85">
            <v>311</v>
          </cell>
          <cell r="J85">
            <v>174</v>
          </cell>
          <cell r="K85">
            <v>120</v>
          </cell>
          <cell r="L85">
            <v>0.59183673469387754</v>
          </cell>
          <cell r="M85">
            <v>294</v>
          </cell>
          <cell r="N85">
            <v>165</v>
          </cell>
          <cell r="O85">
            <v>106</v>
          </cell>
          <cell r="P85">
            <v>0.60885608856088558</v>
          </cell>
          <cell r="Q85">
            <v>271</v>
          </cell>
          <cell r="R85">
            <v>120</v>
          </cell>
          <cell r="S85">
            <v>99</v>
          </cell>
          <cell r="T85">
            <v>0.54794520547945202</v>
          </cell>
          <cell r="U85">
            <v>219</v>
          </cell>
        </row>
        <row r="86">
          <cell r="A86" t="str">
            <v>Sciences</v>
          </cell>
          <cell r="B86">
            <v>1662</v>
          </cell>
          <cell r="C86">
            <v>2730</v>
          </cell>
          <cell r="D86">
            <v>0.37841530054644806</v>
          </cell>
          <cell r="E86">
            <v>4392</v>
          </cell>
          <cell r="F86">
            <v>1590</v>
          </cell>
          <cell r="G86">
            <v>2575</v>
          </cell>
          <cell r="H86">
            <v>0.38175270108043219</v>
          </cell>
          <cell r="I86">
            <v>4165</v>
          </cell>
          <cell r="J86">
            <v>1435</v>
          </cell>
          <cell r="K86">
            <v>2343</v>
          </cell>
          <cell r="L86">
            <v>0.3798305982001059</v>
          </cell>
          <cell r="M86">
            <v>3778</v>
          </cell>
          <cell r="N86">
            <v>1394</v>
          </cell>
          <cell r="O86">
            <v>2336</v>
          </cell>
          <cell r="P86">
            <v>0.37372654155495977</v>
          </cell>
          <cell r="Q86">
            <v>3730</v>
          </cell>
          <cell r="R86">
            <v>1416</v>
          </cell>
          <cell r="S86">
            <v>2455</v>
          </cell>
          <cell r="T86">
            <v>0.36579695169206922</v>
          </cell>
          <cell r="U86">
            <v>3871</v>
          </cell>
        </row>
        <row r="87">
          <cell r="B87">
            <v>4429</v>
          </cell>
          <cell r="C87">
            <v>5063</v>
          </cell>
          <cell r="D87">
            <v>0.46660345554150862</v>
          </cell>
          <cell r="E87">
            <v>9492</v>
          </cell>
          <cell r="F87">
            <v>4257</v>
          </cell>
          <cell r="G87">
            <v>4850</v>
          </cell>
          <cell r="H87">
            <v>0.46744262655100471</v>
          </cell>
          <cell r="I87">
            <v>9107</v>
          </cell>
          <cell r="J87">
            <v>4136</v>
          </cell>
          <cell r="K87">
            <v>4660</v>
          </cell>
          <cell r="L87">
            <v>0.47021373351523421</v>
          </cell>
          <cell r="M87">
            <v>8796</v>
          </cell>
          <cell r="N87">
            <v>4117</v>
          </cell>
          <cell r="O87">
            <v>4680</v>
          </cell>
          <cell r="P87">
            <v>0.46800045470046608</v>
          </cell>
          <cell r="Q87">
            <v>8797</v>
          </cell>
          <cell r="R87">
            <v>4145</v>
          </cell>
          <cell r="S87">
            <v>4838</v>
          </cell>
          <cell r="T87">
            <v>0.46142714015362352</v>
          </cell>
          <cell r="U87">
            <v>8983</v>
          </cell>
        </row>
      </sheetData>
      <sheetData sheetId="19">
        <row r="1">
          <cell r="B1">
            <v>2015</v>
          </cell>
          <cell r="E1">
            <v>2015</v>
          </cell>
          <cell r="F1">
            <v>2016</v>
          </cell>
          <cell r="I1">
            <v>2016</v>
          </cell>
          <cell r="J1">
            <v>2017</v>
          </cell>
          <cell r="M1">
            <v>2017</v>
          </cell>
          <cell r="N1">
            <v>2018</v>
          </cell>
          <cell r="Q1">
            <v>2018</v>
          </cell>
          <cell r="R1">
            <v>2019</v>
          </cell>
          <cell r="U1">
            <v>2019</v>
          </cell>
        </row>
        <row r="2">
          <cell r="A2" t="str">
            <v>Étiquettes de lignes</v>
          </cell>
          <cell r="B2" t="str">
            <v>FEMME</v>
          </cell>
          <cell r="C2" t="str">
            <v>HOMME</v>
          </cell>
          <cell r="D2" t="str">
            <v>% F</v>
          </cell>
          <cell r="E2" t="str">
            <v>Total</v>
          </cell>
          <cell r="F2" t="str">
            <v>FEMME</v>
          </cell>
          <cell r="G2" t="str">
            <v>HOMME</v>
          </cell>
          <cell r="H2" t="str">
            <v>% F</v>
          </cell>
          <cell r="I2" t="str">
            <v>Total</v>
          </cell>
          <cell r="J2" t="str">
            <v>FEMME</v>
          </cell>
          <cell r="K2" t="str">
            <v>HOMME</v>
          </cell>
          <cell r="L2" t="str">
            <v>% F</v>
          </cell>
          <cell r="M2" t="str">
            <v>Total</v>
          </cell>
          <cell r="N2" t="str">
            <v>FEMME</v>
          </cell>
          <cell r="O2" t="str">
            <v>HOMME</v>
          </cell>
          <cell r="P2" t="str">
            <v>% F</v>
          </cell>
          <cell r="Q2" t="str">
            <v>Total</v>
          </cell>
          <cell r="R2" t="str">
            <v>FEMME</v>
          </cell>
          <cell r="S2" t="str">
            <v>HOMME</v>
          </cell>
          <cell r="T2" t="str">
            <v>% F</v>
          </cell>
          <cell r="U2" t="str">
            <v>Total</v>
          </cell>
        </row>
        <row r="3">
          <cell r="A3" t="str">
            <v>01</v>
          </cell>
          <cell r="B3">
            <v>42</v>
          </cell>
          <cell r="C3">
            <v>33</v>
          </cell>
          <cell r="D3">
            <v>0.56000000000000005</v>
          </cell>
          <cell r="E3">
            <v>75</v>
          </cell>
          <cell r="F3">
            <v>57</v>
          </cell>
          <cell r="G3">
            <v>23</v>
          </cell>
          <cell r="H3">
            <v>0.71250000000000002</v>
          </cell>
          <cell r="I3">
            <v>80</v>
          </cell>
          <cell r="J3">
            <v>28</v>
          </cell>
          <cell r="K3">
            <v>37</v>
          </cell>
          <cell r="L3">
            <v>0.43076923076923079</v>
          </cell>
          <cell r="M3">
            <v>65</v>
          </cell>
          <cell r="N3">
            <v>29</v>
          </cell>
          <cell r="O3">
            <v>26</v>
          </cell>
          <cell r="P3">
            <v>0.52727272727272723</v>
          </cell>
          <cell r="Q3">
            <v>55</v>
          </cell>
          <cell r="R3">
            <v>38</v>
          </cell>
          <cell r="S3">
            <v>30</v>
          </cell>
          <cell r="T3">
            <v>0.55882352941176472</v>
          </cell>
          <cell r="U3">
            <v>68</v>
          </cell>
        </row>
        <row r="4">
          <cell r="A4" t="str">
            <v>02</v>
          </cell>
          <cell r="B4">
            <v>37</v>
          </cell>
          <cell r="C4">
            <v>25</v>
          </cell>
          <cell r="D4">
            <v>0.59677419354838712</v>
          </cell>
          <cell r="E4">
            <v>62</v>
          </cell>
          <cell r="F4">
            <v>29</v>
          </cell>
          <cell r="G4">
            <v>28</v>
          </cell>
          <cell r="H4">
            <v>0.50877192982456143</v>
          </cell>
          <cell r="I4">
            <v>57</v>
          </cell>
          <cell r="J4">
            <v>25</v>
          </cell>
          <cell r="K4">
            <v>25</v>
          </cell>
          <cell r="L4">
            <v>0.5</v>
          </cell>
          <cell r="M4">
            <v>50</v>
          </cell>
          <cell r="N4">
            <v>30</v>
          </cell>
          <cell r="O4">
            <v>33</v>
          </cell>
          <cell r="P4">
            <v>0.47619047619047616</v>
          </cell>
          <cell r="Q4">
            <v>63</v>
          </cell>
          <cell r="R4">
            <v>21</v>
          </cell>
          <cell r="S4">
            <v>36</v>
          </cell>
          <cell r="T4">
            <v>0.36842105263157893</v>
          </cell>
          <cell r="U4">
            <v>57</v>
          </cell>
        </row>
        <row r="5">
          <cell r="A5" t="str">
            <v>03</v>
          </cell>
          <cell r="B5">
            <v>5</v>
          </cell>
          <cell r="C5">
            <v>10</v>
          </cell>
          <cell r="D5">
            <v>0.33333333333333331</v>
          </cell>
          <cell r="E5">
            <v>15</v>
          </cell>
          <cell r="F5">
            <v>7</v>
          </cell>
          <cell r="G5">
            <v>9</v>
          </cell>
          <cell r="H5">
            <v>0.4375</v>
          </cell>
          <cell r="I5">
            <v>16</v>
          </cell>
          <cell r="J5">
            <v>3</v>
          </cell>
          <cell r="K5">
            <v>6</v>
          </cell>
          <cell r="L5">
            <v>0.33333333333333331</v>
          </cell>
          <cell r="M5">
            <v>9</v>
          </cell>
          <cell r="N5">
            <v>5</v>
          </cell>
          <cell r="O5">
            <v>8</v>
          </cell>
          <cell r="P5">
            <v>0.38461538461538464</v>
          </cell>
          <cell r="Q5">
            <v>13</v>
          </cell>
          <cell r="R5">
            <v>10</v>
          </cell>
          <cell r="S5">
            <v>11</v>
          </cell>
          <cell r="T5">
            <v>0.47619047619047616</v>
          </cell>
          <cell r="U5">
            <v>21</v>
          </cell>
        </row>
        <row r="6">
          <cell r="A6" t="str">
            <v>04</v>
          </cell>
          <cell r="B6">
            <v>57</v>
          </cell>
          <cell r="C6">
            <v>49</v>
          </cell>
          <cell r="D6">
            <v>0.53773584905660377</v>
          </cell>
          <cell r="E6">
            <v>106</v>
          </cell>
          <cell r="F6">
            <v>60</v>
          </cell>
          <cell r="G6">
            <v>63</v>
          </cell>
          <cell r="H6">
            <v>0.48780487804878048</v>
          </cell>
          <cell r="I6">
            <v>123</v>
          </cell>
          <cell r="J6">
            <v>60</v>
          </cell>
          <cell r="K6">
            <v>72</v>
          </cell>
          <cell r="L6">
            <v>0.45454545454545453</v>
          </cell>
          <cell r="M6">
            <v>132</v>
          </cell>
          <cell r="N6">
            <v>61</v>
          </cell>
          <cell r="O6">
            <v>59</v>
          </cell>
          <cell r="P6">
            <v>0.5083333333333333</v>
          </cell>
          <cell r="Q6">
            <v>120</v>
          </cell>
          <cell r="R6">
            <v>48</v>
          </cell>
          <cell r="S6">
            <v>52</v>
          </cell>
          <cell r="T6">
            <v>0.48</v>
          </cell>
          <cell r="U6">
            <v>100</v>
          </cell>
        </row>
        <row r="7">
          <cell r="A7" t="str">
            <v>05</v>
          </cell>
          <cell r="B7">
            <v>73</v>
          </cell>
          <cell r="C7">
            <v>105</v>
          </cell>
          <cell r="D7">
            <v>0.4101123595505618</v>
          </cell>
          <cell r="E7">
            <v>178</v>
          </cell>
          <cell r="F7">
            <v>76</v>
          </cell>
          <cell r="G7">
            <v>103</v>
          </cell>
          <cell r="H7">
            <v>0.42458100558659218</v>
          </cell>
          <cell r="I7">
            <v>179</v>
          </cell>
          <cell r="J7">
            <v>70</v>
          </cell>
          <cell r="K7">
            <v>115</v>
          </cell>
          <cell r="L7">
            <v>0.3783783783783784</v>
          </cell>
          <cell r="M7">
            <v>185</v>
          </cell>
          <cell r="N7">
            <v>50</v>
          </cell>
          <cell r="O7">
            <v>102</v>
          </cell>
          <cell r="P7">
            <v>0.32894736842105265</v>
          </cell>
          <cell r="Q7">
            <v>152</v>
          </cell>
          <cell r="R7">
            <v>50</v>
          </cell>
          <cell r="S7">
            <v>93</v>
          </cell>
          <cell r="T7">
            <v>0.34965034965034963</v>
          </cell>
          <cell r="U7">
            <v>143</v>
          </cell>
        </row>
        <row r="8">
          <cell r="A8" t="str">
            <v>06</v>
          </cell>
          <cell r="B8">
            <v>129</v>
          </cell>
          <cell r="C8">
            <v>101</v>
          </cell>
          <cell r="D8">
            <v>0.56086956521739129</v>
          </cell>
          <cell r="E8">
            <v>230</v>
          </cell>
          <cell r="F8">
            <v>78</v>
          </cell>
          <cell r="G8">
            <v>109</v>
          </cell>
          <cell r="H8">
            <v>0.41711229946524064</v>
          </cell>
          <cell r="I8">
            <v>187</v>
          </cell>
          <cell r="J8">
            <v>112</v>
          </cell>
          <cell r="K8">
            <v>88</v>
          </cell>
          <cell r="L8">
            <v>0.56000000000000005</v>
          </cell>
          <cell r="M8">
            <v>200</v>
          </cell>
          <cell r="N8">
            <v>104</v>
          </cell>
          <cell r="O8">
            <v>79</v>
          </cell>
          <cell r="P8">
            <v>0.56830601092896171</v>
          </cell>
          <cell r="Q8">
            <v>183</v>
          </cell>
          <cell r="R8">
            <v>103</v>
          </cell>
          <cell r="S8">
            <v>93</v>
          </cell>
          <cell r="T8">
            <v>0.52551020408163263</v>
          </cell>
          <cell r="U8">
            <v>196</v>
          </cell>
        </row>
        <row r="9">
          <cell r="A9" t="str">
            <v>07</v>
          </cell>
          <cell r="B9">
            <v>136</v>
          </cell>
          <cell r="C9">
            <v>59</v>
          </cell>
          <cell r="D9">
            <v>0.6974358974358974</v>
          </cell>
          <cell r="E9">
            <v>195</v>
          </cell>
          <cell r="F9">
            <v>128</v>
          </cell>
          <cell r="G9">
            <v>58</v>
          </cell>
          <cell r="H9">
            <v>0.68817204301075274</v>
          </cell>
          <cell r="I9">
            <v>186</v>
          </cell>
          <cell r="J9">
            <v>137</v>
          </cell>
          <cell r="K9">
            <v>63</v>
          </cell>
          <cell r="L9">
            <v>0.68500000000000005</v>
          </cell>
          <cell r="M9">
            <v>200</v>
          </cell>
          <cell r="N9">
            <v>129</v>
          </cell>
          <cell r="O9">
            <v>45</v>
          </cell>
          <cell r="P9">
            <v>0.74137931034482762</v>
          </cell>
          <cell r="Q9">
            <v>174</v>
          </cell>
          <cell r="R9">
            <v>118</v>
          </cell>
          <cell r="S9">
            <v>49</v>
          </cell>
          <cell r="T9">
            <v>0.70658682634730541</v>
          </cell>
          <cell r="U9">
            <v>167</v>
          </cell>
        </row>
        <row r="10">
          <cell r="A10" t="str">
            <v>08</v>
          </cell>
          <cell r="B10">
            <v>29</v>
          </cell>
          <cell r="C10">
            <v>13</v>
          </cell>
          <cell r="D10">
            <v>0.69047619047619047</v>
          </cell>
          <cell r="E10">
            <v>42</v>
          </cell>
          <cell r="F10">
            <v>28</v>
          </cell>
          <cell r="G10">
            <v>15</v>
          </cell>
          <cell r="H10">
            <v>0.65116279069767447</v>
          </cell>
          <cell r="I10">
            <v>43</v>
          </cell>
          <cell r="J10">
            <v>32</v>
          </cell>
          <cell r="K10">
            <v>17</v>
          </cell>
          <cell r="L10">
            <v>0.65306122448979587</v>
          </cell>
          <cell r="M10">
            <v>49</v>
          </cell>
          <cell r="N10">
            <v>18</v>
          </cell>
          <cell r="O10">
            <v>17</v>
          </cell>
          <cell r="P10">
            <v>0.51428571428571423</v>
          </cell>
          <cell r="Q10">
            <v>35</v>
          </cell>
          <cell r="R10">
            <v>33</v>
          </cell>
          <cell r="S10">
            <v>14</v>
          </cell>
          <cell r="T10">
            <v>0.7021276595744681</v>
          </cell>
          <cell r="U10">
            <v>47</v>
          </cell>
        </row>
        <row r="11">
          <cell r="A11" t="str">
            <v>09</v>
          </cell>
          <cell r="B11">
            <v>88</v>
          </cell>
          <cell r="C11">
            <v>40</v>
          </cell>
          <cell r="D11">
            <v>0.6875</v>
          </cell>
          <cell r="E11">
            <v>128</v>
          </cell>
          <cell r="F11">
            <v>95</v>
          </cell>
          <cell r="G11">
            <v>47</v>
          </cell>
          <cell r="H11">
            <v>0.66901408450704225</v>
          </cell>
          <cell r="I11">
            <v>142</v>
          </cell>
          <cell r="J11">
            <v>92</v>
          </cell>
          <cell r="K11">
            <v>32</v>
          </cell>
          <cell r="L11">
            <v>0.74193548387096775</v>
          </cell>
          <cell r="M11">
            <v>124</v>
          </cell>
          <cell r="N11">
            <v>100</v>
          </cell>
          <cell r="O11">
            <v>55</v>
          </cell>
          <cell r="P11">
            <v>0.64516129032258063</v>
          </cell>
          <cell r="Q11">
            <v>155</v>
          </cell>
          <cell r="R11">
            <v>92</v>
          </cell>
          <cell r="S11">
            <v>44</v>
          </cell>
          <cell r="T11">
            <v>0.67647058823529416</v>
          </cell>
          <cell r="U11">
            <v>136</v>
          </cell>
        </row>
        <row r="12">
          <cell r="A12" t="str">
            <v>10</v>
          </cell>
          <cell r="B12">
            <v>48</v>
          </cell>
          <cell r="C12">
            <v>12</v>
          </cell>
          <cell r="D12">
            <v>0.8</v>
          </cell>
          <cell r="E12">
            <v>60</v>
          </cell>
          <cell r="F12">
            <v>37</v>
          </cell>
          <cell r="G12">
            <v>16</v>
          </cell>
          <cell r="H12">
            <v>0.69811320754716977</v>
          </cell>
          <cell r="I12">
            <v>53</v>
          </cell>
          <cell r="J12">
            <v>40</v>
          </cell>
          <cell r="K12">
            <v>11</v>
          </cell>
          <cell r="L12">
            <v>0.78431372549019607</v>
          </cell>
          <cell r="M12">
            <v>51</v>
          </cell>
          <cell r="N12">
            <v>45</v>
          </cell>
          <cell r="O12">
            <v>25</v>
          </cell>
          <cell r="P12">
            <v>0.6428571428571429</v>
          </cell>
          <cell r="Q12">
            <v>70</v>
          </cell>
          <cell r="R12">
            <v>45</v>
          </cell>
          <cell r="S12">
            <v>22</v>
          </cell>
          <cell r="T12">
            <v>0.67164179104477617</v>
          </cell>
          <cell r="U12">
            <v>67</v>
          </cell>
        </row>
        <row r="13">
          <cell r="A13" t="str">
            <v>11</v>
          </cell>
          <cell r="B13">
            <v>89</v>
          </cell>
          <cell r="C13">
            <v>37</v>
          </cell>
          <cell r="D13">
            <v>0.70634920634920639</v>
          </cell>
          <cell r="E13">
            <v>126</v>
          </cell>
          <cell r="F13">
            <v>75</v>
          </cell>
          <cell r="G13">
            <v>36</v>
          </cell>
          <cell r="H13">
            <v>0.67567567567567566</v>
          </cell>
          <cell r="I13">
            <v>111</v>
          </cell>
          <cell r="J13">
            <v>127</v>
          </cell>
          <cell r="K13">
            <v>52</v>
          </cell>
          <cell r="L13">
            <v>0.70949720670391059</v>
          </cell>
          <cell r="M13">
            <v>179</v>
          </cell>
          <cell r="N13">
            <v>80</v>
          </cell>
          <cell r="O13">
            <v>44</v>
          </cell>
          <cell r="P13">
            <v>0.64516129032258063</v>
          </cell>
          <cell r="Q13">
            <v>124</v>
          </cell>
          <cell r="R13">
            <v>108</v>
          </cell>
          <cell r="S13">
            <v>43</v>
          </cell>
          <cell r="T13">
            <v>0.71523178807947019</v>
          </cell>
          <cell r="U13">
            <v>151</v>
          </cell>
        </row>
        <row r="14">
          <cell r="A14" t="str">
            <v>12</v>
          </cell>
          <cell r="B14">
            <v>20</v>
          </cell>
          <cell r="C14">
            <v>10</v>
          </cell>
          <cell r="D14">
            <v>0.66666666666666663</v>
          </cell>
          <cell r="E14">
            <v>30</v>
          </cell>
          <cell r="F14">
            <v>21</v>
          </cell>
          <cell r="G14">
            <v>7</v>
          </cell>
          <cell r="H14">
            <v>0.75</v>
          </cell>
          <cell r="I14">
            <v>28</v>
          </cell>
          <cell r="J14">
            <v>16</v>
          </cell>
          <cell r="K14">
            <v>12</v>
          </cell>
          <cell r="L14">
            <v>0.5714285714285714</v>
          </cell>
          <cell r="M14">
            <v>28</v>
          </cell>
          <cell r="N14">
            <v>33</v>
          </cell>
          <cell r="O14">
            <v>12</v>
          </cell>
          <cell r="P14">
            <v>0.73333333333333328</v>
          </cell>
          <cell r="Q14">
            <v>45</v>
          </cell>
          <cell r="R14">
            <v>18</v>
          </cell>
          <cell r="S14">
            <v>12</v>
          </cell>
          <cell r="T14">
            <v>0.6</v>
          </cell>
          <cell r="U14">
            <v>30</v>
          </cell>
        </row>
        <row r="15">
          <cell r="A15" t="str">
            <v>13</v>
          </cell>
          <cell r="B15">
            <v>18</v>
          </cell>
          <cell r="C15">
            <v>4</v>
          </cell>
          <cell r="D15">
            <v>0.81818181818181823</v>
          </cell>
          <cell r="E15">
            <v>22</v>
          </cell>
          <cell r="F15">
            <v>11</v>
          </cell>
          <cell r="G15">
            <v>2</v>
          </cell>
          <cell r="H15">
            <v>0.84615384615384615</v>
          </cell>
          <cell r="I15">
            <v>13</v>
          </cell>
          <cell r="J15">
            <v>23</v>
          </cell>
          <cell r="K15">
            <v>4</v>
          </cell>
          <cell r="L15">
            <v>0.85185185185185186</v>
          </cell>
          <cell r="M15">
            <v>27</v>
          </cell>
          <cell r="N15">
            <v>22</v>
          </cell>
          <cell r="O15">
            <v>7</v>
          </cell>
          <cell r="P15">
            <v>0.75862068965517238</v>
          </cell>
          <cell r="Q15">
            <v>29</v>
          </cell>
          <cell r="R15">
            <v>16</v>
          </cell>
          <cell r="S15">
            <v>13</v>
          </cell>
          <cell r="T15">
            <v>0.55172413793103448</v>
          </cell>
          <cell r="U15">
            <v>29</v>
          </cell>
        </row>
        <row r="16">
          <cell r="A16" t="str">
            <v>14</v>
          </cell>
          <cell r="B16">
            <v>81</v>
          </cell>
          <cell r="C16">
            <v>45</v>
          </cell>
          <cell r="D16">
            <v>0.6428571428571429</v>
          </cell>
          <cell r="E16">
            <v>126</v>
          </cell>
          <cell r="F16">
            <v>88</v>
          </cell>
          <cell r="G16">
            <v>34</v>
          </cell>
          <cell r="H16">
            <v>0.72131147540983609</v>
          </cell>
          <cell r="I16">
            <v>122</v>
          </cell>
          <cell r="J16">
            <v>91</v>
          </cell>
          <cell r="K16">
            <v>47</v>
          </cell>
          <cell r="L16">
            <v>0.65942028985507251</v>
          </cell>
          <cell r="M16">
            <v>138</v>
          </cell>
          <cell r="N16">
            <v>90</v>
          </cell>
          <cell r="O16">
            <v>47</v>
          </cell>
          <cell r="P16">
            <v>0.65693430656934304</v>
          </cell>
          <cell r="Q16">
            <v>137</v>
          </cell>
          <cell r="R16">
            <v>94</v>
          </cell>
          <cell r="S16">
            <v>52</v>
          </cell>
          <cell r="T16">
            <v>0.64383561643835618</v>
          </cell>
          <cell r="U16">
            <v>146</v>
          </cell>
        </row>
        <row r="17">
          <cell r="A17" t="str">
            <v>15</v>
          </cell>
          <cell r="B17">
            <v>51</v>
          </cell>
          <cell r="C17">
            <v>40</v>
          </cell>
          <cell r="D17">
            <v>0.56043956043956045</v>
          </cell>
          <cell r="E17">
            <v>91</v>
          </cell>
          <cell r="F17">
            <v>61</v>
          </cell>
          <cell r="G17">
            <v>36</v>
          </cell>
          <cell r="H17">
            <v>0.62886597938144329</v>
          </cell>
          <cell r="I17">
            <v>97</v>
          </cell>
          <cell r="J17">
            <v>61</v>
          </cell>
          <cell r="K17">
            <v>44</v>
          </cell>
          <cell r="L17">
            <v>0.580952380952381</v>
          </cell>
          <cell r="M17">
            <v>105</v>
          </cell>
          <cell r="N17">
            <v>56</v>
          </cell>
          <cell r="O17">
            <v>48</v>
          </cell>
          <cell r="P17">
            <v>0.53846153846153844</v>
          </cell>
          <cell r="Q17">
            <v>104</v>
          </cell>
          <cell r="R17">
            <v>61</v>
          </cell>
          <cell r="S17">
            <v>48</v>
          </cell>
          <cell r="T17">
            <v>0.55963302752293576</v>
          </cell>
          <cell r="U17">
            <v>109</v>
          </cell>
        </row>
        <row r="18">
          <cell r="A18" t="str">
            <v>16</v>
          </cell>
          <cell r="B18">
            <v>84</v>
          </cell>
          <cell r="C18">
            <v>64</v>
          </cell>
          <cell r="D18">
            <v>0.56756756756756754</v>
          </cell>
          <cell r="E18">
            <v>148</v>
          </cell>
          <cell r="F18">
            <v>93</v>
          </cell>
          <cell r="G18">
            <v>59</v>
          </cell>
          <cell r="H18">
            <v>0.61184210526315785</v>
          </cell>
          <cell r="I18">
            <v>152</v>
          </cell>
          <cell r="J18">
            <v>105</v>
          </cell>
          <cell r="K18">
            <v>69</v>
          </cell>
          <cell r="L18">
            <v>0.60344827586206895</v>
          </cell>
          <cell r="M18">
            <v>174</v>
          </cell>
          <cell r="N18">
            <v>107</v>
          </cell>
          <cell r="O18">
            <v>52</v>
          </cell>
          <cell r="P18">
            <v>0.67295597484276726</v>
          </cell>
          <cell r="Q18">
            <v>159</v>
          </cell>
          <cell r="R18">
            <v>116</v>
          </cell>
          <cell r="S18">
            <v>54</v>
          </cell>
          <cell r="T18">
            <v>0.68235294117647061</v>
          </cell>
          <cell r="U18">
            <v>170</v>
          </cell>
        </row>
        <row r="19">
          <cell r="A19" t="str">
            <v>17</v>
          </cell>
          <cell r="B19">
            <v>48</v>
          </cell>
          <cell r="C19">
            <v>91</v>
          </cell>
          <cell r="D19">
            <v>0.34532374100719426</v>
          </cell>
          <cell r="E19">
            <v>139</v>
          </cell>
          <cell r="F19">
            <v>57</v>
          </cell>
          <cell r="G19">
            <v>92</v>
          </cell>
          <cell r="H19">
            <v>0.3825503355704698</v>
          </cell>
          <cell r="I19">
            <v>149</v>
          </cell>
          <cell r="J19">
            <v>70</v>
          </cell>
          <cell r="K19">
            <v>100</v>
          </cell>
          <cell r="L19">
            <v>0.41176470588235292</v>
          </cell>
          <cell r="M19">
            <v>170</v>
          </cell>
          <cell r="N19">
            <v>50</v>
          </cell>
          <cell r="O19">
            <v>81</v>
          </cell>
          <cell r="P19">
            <v>0.38167938931297712</v>
          </cell>
          <cell r="Q19">
            <v>131</v>
          </cell>
          <cell r="R19">
            <v>68</v>
          </cell>
          <cell r="S19">
            <v>110</v>
          </cell>
          <cell r="T19">
            <v>0.38202247191011235</v>
          </cell>
          <cell r="U19">
            <v>178</v>
          </cell>
        </row>
        <row r="20">
          <cell r="A20" t="str">
            <v>18</v>
          </cell>
          <cell r="B20">
            <v>135</v>
          </cell>
          <cell r="C20">
            <v>87</v>
          </cell>
          <cell r="D20">
            <v>0.60810810810810811</v>
          </cell>
          <cell r="E20">
            <v>222</v>
          </cell>
          <cell r="F20">
            <v>137</v>
          </cell>
          <cell r="G20">
            <v>79</v>
          </cell>
          <cell r="H20">
            <v>0.6342592592592593</v>
          </cell>
          <cell r="I20">
            <v>216</v>
          </cell>
          <cell r="J20">
            <v>115</v>
          </cell>
          <cell r="K20">
            <v>92</v>
          </cell>
          <cell r="L20">
            <v>0.55555555555555558</v>
          </cell>
          <cell r="M20">
            <v>207</v>
          </cell>
          <cell r="N20">
            <v>121</v>
          </cell>
          <cell r="O20">
            <v>81</v>
          </cell>
          <cell r="P20">
            <v>0.59900990099009899</v>
          </cell>
          <cell r="Q20">
            <v>202</v>
          </cell>
          <cell r="R20">
            <v>134</v>
          </cell>
          <cell r="S20">
            <v>94</v>
          </cell>
          <cell r="T20">
            <v>0.58771929824561409</v>
          </cell>
          <cell r="U20">
            <v>228</v>
          </cell>
        </row>
        <row r="21">
          <cell r="A21" t="str">
            <v>19</v>
          </cell>
          <cell r="B21">
            <v>130</v>
          </cell>
          <cell r="C21">
            <v>104</v>
          </cell>
          <cell r="D21">
            <v>0.55555555555555558</v>
          </cell>
          <cell r="E21">
            <v>234</v>
          </cell>
          <cell r="F21">
            <v>125</v>
          </cell>
          <cell r="G21">
            <v>102</v>
          </cell>
          <cell r="H21">
            <v>0.5506607929515418</v>
          </cell>
          <cell r="I21">
            <v>227</v>
          </cell>
          <cell r="J21">
            <v>116</v>
          </cell>
          <cell r="K21">
            <v>104</v>
          </cell>
          <cell r="L21">
            <v>0.52727272727272723</v>
          </cell>
          <cell r="M21">
            <v>220</v>
          </cell>
          <cell r="N21">
            <v>143</v>
          </cell>
          <cell r="O21">
            <v>108</v>
          </cell>
          <cell r="P21">
            <v>0.56972111553784865</v>
          </cell>
          <cell r="Q21">
            <v>251</v>
          </cell>
          <cell r="R21">
            <v>131</v>
          </cell>
          <cell r="S21">
            <v>112</v>
          </cell>
          <cell r="T21">
            <v>0.53909465020576131</v>
          </cell>
          <cell r="U21">
            <v>243</v>
          </cell>
        </row>
        <row r="22">
          <cell r="A22" t="str">
            <v>20</v>
          </cell>
          <cell r="B22">
            <v>76</v>
          </cell>
          <cell r="C22">
            <v>43</v>
          </cell>
          <cell r="D22">
            <v>0.6386554621848739</v>
          </cell>
          <cell r="E22">
            <v>119</v>
          </cell>
          <cell r="F22">
            <v>90</v>
          </cell>
          <cell r="G22">
            <v>62</v>
          </cell>
          <cell r="H22">
            <v>0.59210526315789469</v>
          </cell>
          <cell r="I22">
            <v>152</v>
          </cell>
          <cell r="J22">
            <v>86</v>
          </cell>
          <cell r="K22">
            <v>47</v>
          </cell>
          <cell r="L22">
            <v>0.64661654135338342</v>
          </cell>
          <cell r="M22">
            <v>133</v>
          </cell>
          <cell r="N22">
            <v>102</v>
          </cell>
          <cell r="O22">
            <v>58</v>
          </cell>
          <cell r="P22">
            <v>0.63749999999999996</v>
          </cell>
          <cell r="Q22">
            <v>160</v>
          </cell>
          <cell r="R22">
            <v>90</v>
          </cell>
          <cell r="S22">
            <v>42</v>
          </cell>
          <cell r="T22">
            <v>0.68181818181818177</v>
          </cell>
          <cell r="U22">
            <v>132</v>
          </cell>
        </row>
        <row r="23">
          <cell r="A23" t="str">
            <v>21</v>
          </cell>
          <cell r="B23">
            <v>85</v>
          </cell>
          <cell r="C23">
            <v>57</v>
          </cell>
          <cell r="D23">
            <v>0.59859154929577463</v>
          </cell>
          <cell r="E23">
            <v>142</v>
          </cell>
          <cell r="F23">
            <v>98</v>
          </cell>
          <cell r="G23">
            <v>67</v>
          </cell>
          <cell r="H23">
            <v>0.59393939393939399</v>
          </cell>
          <cell r="I23">
            <v>165</v>
          </cell>
          <cell r="J23">
            <v>74</v>
          </cell>
          <cell r="K23">
            <v>63</v>
          </cell>
          <cell r="L23">
            <v>0.54014598540145986</v>
          </cell>
          <cell r="M23">
            <v>137</v>
          </cell>
          <cell r="N23">
            <v>97</v>
          </cell>
          <cell r="O23">
            <v>81</v>
          </cell>
          <cell r="P23">
            <v>0.5449438202247191</v>
          </cell>
          <cell r="Q23">
            <v>178</v>
          </cell>
          <cell r="R23">
            <v>94</v>
          </cell>
          <cell r="S23">
            <v>67</v>
          </cell>
          <cell r="T23">
            <v>0.58385093167701863</v>
          </cell>
          <cell r="U23">
            <v>161</v>
          </cell>
        </row>
        <row r="24">
          <cell r="A24" t="str">
            <v>22</v>
          </cell>
          <cell r="B24">
            <v>162</v>
          </cell>
          <cell r="C24">
            <v>142</v>
          </cell>
          <cell r="D24">
            <v>0.53289473684210531</v>
          </cell>
          <cell r="E24">
            <v>304</v>
          </cell>
          <cell r="F24">
            <v>164</v>
          </cell>
          <cell r="G24">
            <v>194</v>
          </cell>
          <cell r="H24">
            <v>0.45810055865921789</v>
          </cell>
          <cell r="I24">
            <v>358</v>
          </cell>
          <cell r="J24">
            <v>167</v>
          </cell>
          <cell r="K24">
            <v>152</v>
          </cell>
          <cell r="L24">
            <v>0.52351097178683381</v>
          </cell>
          <cell r="M24">
            <v>319</v>
          </cell>
          <cell r="N24">
            <v>171</v>
          </cell>
          <cell r="O24">
            <v>171</v>
          </cell>
          <cell r="P24">
            <v>0.5</v>
          </cell>
          <cell r="Q24">
            <v>342</v>
          </cell>
          <cell r="R24">
            <v>160</v>
          </cell>
          <cell r="S24">
            <v>173</v>
          </cell>
          <cell r="T24">
            <v>0.48048048048048048</v>
          </cell>
          <cell r="U24">
            <v>333</v>
          </cell>
        </row>
        <row r="25">
          <cell r="A25" t="str">
            <v>23</v>
          </cell>
          <cell r="B25">
            <v>64</v>
          </cell>
          <cell r="C25">
            <v>87</v>
          </cell>
          <cell r="D25">
            <v>0.42384105960264901</v>
          </cell>
          <cell r="E25">
            <v>151</v>
          </cell>
          <cell r="F25">
            <v>71</v>
          </cell>
          <cell r="G25">
            <v>74</v>
          </cell>
          <cell r="H25">
            <v>0.48965517241379308</v>
          </cell>
          <cell r="I25">
            <v>145</v>
          </cell>
          <cell r="J25">
            <v>57</v>
          </cell>
          <cell r="K25">
            <v>60</v>
          </cell>
          <cell r="L25">
            <v>0.48717948717948717</v>
          </cell>
          <cell r="M25">
            <v>117</v>
          </cell>
          <cell r="N25">
            <v>62</v>
          </cell>
          <cell r="O25">
            <v>64</v>
          </cell>
          <cell r="P25">
            <v>0.49206349206349204</v>
          </cell>
          <cell r="Q25">
            <v>126</v>
          </cell>
          <cell r="R25">
            <v>49</v>
          </cell>
          <cell r="S25">
            <v>68</v>
          </cell>
          <cell r="T25">
            <v>0.41880341880341881</v>
          </cell>
          <cell r="U25">
            <v>117</v>
          </cell>
        </row>
        <row r="26">
          <cell r="A26" t="str">
            <v>24</v>
          </cell>
          <cell r="B26">
            <v>44</v>
          </cell>
          <cell r="C26">
            <v>38</v>
          </cell>
          <cell r="D26">
            <v>0.53658536585365857</v>
          </cell>
          <cell r="E26">
            <v>82</v>
          </cell>
          <cell r="F26">
            <v>44</v>
          </cell>
          <cell r="G26">
            <v>20</v>
          </cell>
          <cell r="H26">
            <v>0.6875</v>
          </cell>
          <cell r="I26">
            <v>64</v>
          </cell>
          <cell r="J26">
            <v>40</v>
          </cell>
          <cell r="K26">
            <v>35</v>
          </cell>
          <cell r="L26">
            <v>0.53333333333333333</v>
          </cell>
          <cell r="M26">
            <v>75</v>
          </cell>
          <cell r="N26">
            <v>31</v>
          </cell>
          <cell r="O26">
            <v>24</v>
          </cell>
          <cell r="P26">
            <v>0.5636363636363636</v>
          </cell>
          <cell r="Q26">
            <v>55</v>
          </cell>
          <cell r="R26">
            <v>46</v>
          </cell>
          <cell r="S26">
            <v>34</v>
          </cell>
          <cell r="T26">
            <v>0.57499999999999996</v>
          </cell>
          <cell r="U26">
            <v>80</v>
          </cell>
        </row>
        <row r="27">
          <cell r="A27" t="str">
            <v>25</v>
          </cell>
          <cell r="B27">
            <v>59</v>
          </cell>
          <cell r="C27">
            <v>218</v>
          </cell>
          <cell r="D27">
            <v>0.21299638989169675</v>
          </cell>
          <cell r="E27">
            <v>277</v>
          </cell>
          <cell r="F27">
            <v>53</v>
          </cell>
          <cell r="G27">
            <v>203</v>
          </cell>
          <cell r="H27">
            <v>0.20703125</v>
          </cell>
          <cell r="I27">
            <v>256</v>
          </cell>
          <cell r="J27">
            <v>31</v>
          </cell>
          <cell r="K27">
            <v>172</v>
          </cell>
          <cell r="L27">
            <v>0.15270935960591134</v>
          </cell>
          <cell r="M27">
            <v>203</v>
          </cell>
          <cell r="N27">
            <v>43</v>
          </cell>
          <cell r="O27">
            <v>154</v>
          </cell>
          <cell r="P27">
            <v>0.21827411167512689</v>
          </cell>
          <cell r="Q27">
            <v>197</v>
          </cell>
          <cell r="R27">
            <v>56</v>
          </cell>
          <cell r="S27">
            <v>192</v>
          </cell>
          <cell r="T27">
            <v>0.22580645161290322</v>
          </cell>
          <cell r="U27">
            <v>248</v>
          </cell>
        </row>
        <row r="28">
          <cell r="A28" t="str">
            <v>26</v>
          </cell>
          <cell r="B28">
            <v>94</v>
          </cell>
          <cell r="C28">
            <v>190</v>
          </cell>
          <cell r="D28">
            <v>0.33098591549295775</v>
          </cell>
          <cell r="E28">
            <v>284</v>
          </cell>
          <cell r="F28">
            <v>90</v>
          </cell>
          <cell r="G28">
            <v>201</v>
          </cell>
          <cell r="H28">
            <v>0.30927835051546393</v>
          </cell>
          <cell r="I28">
            <v>291</v>
          </cell>
          <cell r="J28">
            <v>89</v>
          </cell>
          <cell r="K28">
            <v>201</v>
          </cell>
          <cell r="L28">
            <v>0.30689655172413793</v>
          </cell>
          <cell r="M28">
            <v>290</v>
          </cell>
          <cell r="N28">
            <v>75</v>
          </cell>
          <cell r="O28">
            <v>169</v>
          </cell>
          <cell r="P28">
            <v>0.30737704918032788</v>
          </cell>
          <cell r="Q28">
            <v>244</v>
          </cell>
          <cell r="R28">
            <v>86</v>
          </cell>
          <cell r="S28">
            <v>180</v>
          </cell>
          <cell r="T28">
            <v>0.32330827067669171</v>
          </cell>
          <cell r="U28">
            <v>266</v>
          </cell>
        </row>
        <row r="29">
          <cell r="A29" t="str">
            <v>27</v>
          </cell>
          <cell r="B29">
            <v>97</v>
          </cell>
          <cell r="C29">
            <v>313</v>
          </cell>
          <cell r="D29">
            <v>0.23658536585365852</v>
          </cell>
          <cell r="E29">
            <v>410</v>
          </cell>
          <cell r="F29">
            <v>100</v>
          </cell>
          <cell r="G29">
            <v>306</v>
          </cell>
          <cell r="H29">
            <v>0.24630541871921183</v>
          </cell>
          <cell r="I29">
            <v>406</v>
          </cell>
          <cell r="J29">
            <v>86</v>
          </cell>
          <cell r="K29">
            <v>279</v>
          </cell>
          <cell r="L29">
            <v>0.23561643835616439</v>
          </cell>
          <cell r="M29">
            <v>365</v>
          </cell>
          <cell r="N29">
            <v>113</v>
          </cell>
          <cell r="O29">
            <v>269</v>
          </cell>
          <cell r="P29">
            <v>0.29581151832460734</v>
          </cell>
          <cell r="Q29">
            <v>382</v>
          </cell>
          <cell r="R29">
            <v>88</v>
          </cell>
          <cell r="S29">
            <v>239</v>
          </cell>
          <cell r="T29">
            <v>0.26911314984709478</v>
          </cell>
          <cell r="U29">
            <v>327</v>
          </cell>
        </row>
        <row r="30">
          <cell r="A30" t="str">
            <v>28</v>
          </cell>
          <cell r="B30">
            <v>83</v>
          </cell>
          <cell r="C30">
            <v>221</v>
          </cell>
          <cell r="D30">
            <v>0.27302631578947367</v>
          </cell>
          <cell r="E30">
            <v>304</v>
          </cell>
          <cell r="F30">
            <v>64</v>
          </cell>
          <cell r="G30">
            <v>207</v>
          </cell>
          <cell r="H30">
            <v>0.23616236162361623</v>
          </cell>
          <cell r="I30">
            <v>271</v>
          </cell>
          <cell r="J30">
            <v>53</v>
          </cell>
          <cell r="K30">
            <v>177</v>
          </cell>
          <cell r="L30">
            <v>0.23043478260869565</v>
          </cell>
          <cell r="M30">
            <v>230</v>
          </cell>
          <cell r="N30">
            <v>64</v>
          </cell>
          <cell r="O30">
            <v>138</v>
          </cell>
          <cell r="P30">
            <v>0.31683168316831684</v>
          </cell>
          <cell r="Q30">
            <v>202</v>
          </cell>
          <cell r="R30">
            <v>62</v>
          </cell>
          <cell r="S30">
            <v>168</v>
          </cell>
          <cell r="T30">
            <v>0.26956521739130435</v>
          </cell>
          <cell r="U30">
            <v>230</v>
          </cell>
        </row>
        <row r="31">
          <cell r="A31" t="str">
            <v>29</v>
          </cell>
          <cell r="B31">
            <v>24</v>
          </cell>
          <cell r="C31">
            <v>71</v>
          </cell>
          <cell r="D31">
            <v>0.25263157894736843</v>
          </cell>
          <cell r="E31">
            <v>95</v>
          </cell>
          <cell r="F31">
            <v>17</v>
          </cell>
          <cell r="G31">
            <v>65</v>
          </cell>
          <cell r="H31">
            <v>0.2073170731707317</v>
          </cell>
          <cell r="I31">
            <v>82</v>
          </cell>
          <cell r="J31">
            <v>18</v>
          </cell>
          <cell r="K31">
            <v>59</v>
          </cell>
          <cell r="L31">
            <v>0.23376623376623376</v>
          </cell>
          <cell r="M31">
            <v>77</v>
          </cell>
          <cell r="N31">
            <v>15</v>
          </cell>
          <cell r="O31">
            <v>69</v>
          </cell>
          <cell r="P31">
            <v>0.17857142857142858</v>
          </cell>
          <cell r="Q31">
            <v>84</v>
          </cell>
          <cell r="R31">
            <v>23</v>
          </cell>
          <cell r="S31">
            <v>77</v>
          </cell>
          <cell r="T31">
            <v>0.23</v>
          </cell>
          <cell r="U31">
            <v>100</v>
          </cell>
        </row>
        <row r="32">
          <cell r="A32" t="str">
            <v>30</v>
          </cell>
          <cell r="B32">
            <v>44</v>
          </cell>
          <cell r="C32">
            <v>113</v>
          </cell>
          <cell r="D32">
            <v>0.28025477707006369</v>
          </cell>
          <cell r="E32">
            <v>157</v>
          </cell>
          <cell r="F32">
            <v>33</v>
          </cell>
          <cell r="G32">
            <v>130</v>
          </cell>
          <cell r="H32">
            <v>0.20245398773006135</v>
          </cell>
          <cell r="I32">
            <v>163</v>
          </cell>
          <cell r="J32">
            <v>23</v>
          </cell>
          <cell r="K32">
            <v>88</v>
          </cell>
          <cell r="L32">
            <v>0.2072072072072072</v>
          </cell>
          <cell r="M32">
            <v>111</v>
          </cell>
          <cell r="N32">
            <v>31</v>
          </cell>
          <cell r="O32">
            <v>89</v>
          </cell>
          <cell r="P32">
            <v>0.25833333333333336</v>
          </cell>
          <cell r="Q32">
            <v>120</v>
          </cell>
          <cell r="R32">
            <v>35</v>
          </cell>
          <cell r="S32">
            <v>73</v>
          </cell>
          <cell r="T32">
            <v>0.32407407407407407</v>
          </cell>
          <cell r="U32">
            <v>108</v>
          </cell>
        </row>
        <row r="33">
          <cell r="A33" t="str">
            <v>31</v>
          </cell>
          <cell r="B33">
            <v>104</v>
          </cell>
          <cell r="C33">
            <v>143</v>
          </cell>
          <cell r="D33">
            <v>0.42105263157894735</v>
          </cell>
          <cell r="E33">
            <v>247</v>
          </cell>
          <cell r="F33">
            <v>119</v>
          </cell>
          <cell r="G33">
            <v>120</v>
          </cell>
          <cell r="H33">
            <v>0.497907949790795</v>
          </cell>
          <cell r="I33">
            <v>239</v>
          </cell>
          <cell r="J33">
            <v>80</v>
          </cell>
          <cell r="K33">
            <v>91</v>
          </cell>
          <cell r="L33">
            <v>0.46783625730994149</v>
          </cell>
          <cell r="M33">
            <v>171</v>
          </cell>
          <cell r="N33">
            <v>89</v>
          </cell>
          <cell r="O33">
            <v>99</v>
          </cell>
          <cell r="P33">
            <v>0.47340425531914893</v>
          </cell>
          <cell r="Q33">
            <v>188</v>
          </cell>
          <cell r="R33">
            <v>71</v>
          </cell>
          <cell r="S33">
            <v>106</v>
          </cell>
          <cell r="T33">
            <v>0.40112994350282488</v>
          </cell>
          <cell r="U33">
            <v>177</v>
          </cell>
        </row>
        <row r="34">
          <cell r="A34" t="str">
            <v>32</v>
          </cell>
          <cell r="B34">
            <v>86</v>
          </cell>
          <cell r="C34">
            <v>99</v>
          </cell>
          <cell r="D34">
            <v>0.46486486486486489</v>
          </cell>
          <cell r="E34">
            <v>185</v>
          </cell>
          <cell r="F34">
            <v>68</v>
          </cell>
          <cell r="G34">
            <v>109</v>
          </cell>
          <cell r="H34">
            <v>0.38418079096045199</v>
          </cell>
          <cell r="I34">
            <v>177</v>
          </cell>
          <cell r="J34">
            <v>72</v>
          </cell>
          <cell r="K34">
            <v>101</v>
          </cell>
          <cell r="L34">
            <v>0.41618497109826591</v>
          </cell>
          <cell r="M34">
            <v>173</v>
          </cell>
          <cell r="N34">
            <v>67</v>
          </cell>
          <cell r="O34">
            <v>87</v>
          </cell>
          <cell r="P34">
            <v>0.43506493506493504</v>
          </cell>
          <cell r="Q34">
            <v>154</v>
          </cell>
          <cell r="R34">
            <v>53</v>
          </cell>
          <cell r="S34">
            <v>64</v>
          </cell>
          <cell r="T34">
            <v>0.45299145299145299</v>
          </cell>
          <cell r="U34">
            <v>117</v>
          </cell>
        </row>
        <row r="35">
          <cell r="A35" t="str">
            <v>33</v>
          </cell>
          <cell r="B35">
            <v>78</v>
          </cell>
          <cell r="C35">
            <v>117</v>
          </cell>
          <cell r="D35">
            <v>0.4</v>
          </cell>
          <cell r="E35">
            <v>195</v>
          </cell>
          <cell r="F35">
            <v>84</v>
          </cell>
          <cell r="G35">
            <v>107</v>
          </cell>
          <cell r="H35">
            <v>0.43979057591623039</v>
          </cell>
          <cell r="I35">
            <v>191</v>
          </cell>
          <cell r="J35">
            <v>67</v>
          </cell>
          <cell r="K35">
            <v>79</v>
          </cell>
          <cell r="L35">
            <v>0.4589041095890411</v>
          </cell>
          <cell r="M35">
            <v>146</v>
          </cell>
          <cell r="N35">
            <v>57</v>
          </cell>
          <cell r="O35">
            <v>75</v>
          </cell>
          <cell r="P35">
            <v>0.43181818181818182</v>
          </cell>
          <cell r="Q35">
            <v>132</v>
          </cell>
          <cell r="R35">
            <v>72</v>
          </cell>
          <cell r="S35">
            <v>94</v>
          </cell>
          <cell r="T35">
            <v>0.43373493975903615</v>
          </cell>
          <cell r="U35">
            <v>166</v>
          </cell>
        </row>
        <row r="36">
          <cell r="A36" t="str">
            <v>34</v>
          </cell>
          <cell r="B36">
            <v>24</v>
          </cell>
          <cell r="C36">
            <v>43</v>
          </cell>
          <cell r="D36">
            <v>0.35820895522388058</v>
          </cell>
          <cell r="E36">
            <v>67</v>
          </cell>
          <cell r="F36">
            <v>19</v>
          </cell>
          <cell r="G36">
            <v>50</v>
          </cell>
          <cell r="H36">
            <v>0.27536231884057971</v>
          </cell>
          <cell r="I36">
            <v>69</v>
          </cell>
          <cell r="J36">
            <v>15</v>
          </cell>
          <cell r="K36">
            <v>42</v>
          </cell>
          <cell r="L36">
            <v>0.26315789473684209</v>
          </cell>
          <cell r="M36">
            <v>57</v>
          </cell>
          <cell r="N36">
            <v>15</v>
          </cell>
          <cell r="O36">
            <v>42</v>
          </cell>
          <cell r="P36">
            <v>0.26315789473684209</v>
          </cell>
          <cell r="Q36">
            <v>57</v>
          </cell>
          <cell r="R36">
            <v>18</v>
          </cell>
          <cell r="S36">
            <v>45</v>
          </cell>
          <cell r="T36">
            <v>0.2857142857142857</v>
          </cell>
          <cell r="U36">
            <v>63</v>
          </cell>
        </row>
        <row r="37">
          <cell r="A37" t="str">
            <v>35</v>
          </cell>
          <cell r="B37">
            <v>60</v>
          </cell>
          <cell r="C37">
            <v>70</v>
          </cell>
          <cell r="D37">
            <v>0.46153846153846156</v>
          </cell>
          <cell r="E37">
            <v>130</v>
          </cell>
          <cell r="F37">
            <v>69</v>
          </cell>
          <cell r="G37">
            <v>71</v>
          </cell>
          <cell r="H37">
            <v>0.49285714285714288</v>
          </cell>
          <cell r="I37">
            <v>140</v>
          </cell>
          <cell r="J37">
            <v>67</v>
          </cell>
          <cell r="K37">
            <v>97</v>
          </cell>
          <cell r="L37">
            <v>0.40853658536585363</v>
          </cell>
          <cell r="M37">
            <v>164</v>
          </cell>
          <cell r="N37">
            <v>63</v>
          </cell>
          <cell r="O37">
            <v>83</v>
          </cell>
          <cell r="P37">
            <v>0.4315068493150685</v>
          </cell>
          <cell r="Q37">
            <v>146</v>
          </cell>
          <cell r="R37">
            <v>50</v>
          </cell>
          <cell r="S37">
            <v>77</v>
          </cell>
          <cell r="T37">
            <v>0.39370078740157483</v>
          </cell>
          <cell r="U37">
            <v>127</v>
          </cell>
        </row>
        <row r="38">
          <cell r="A38" t="str">
            <v>36</v>
          </cell>
          <cell r="B38">
            <v>73</v>
          </cell>
          <cell r="C38">
            <v>76</v>
          </cell>
          <cell r="D38">
            <v>0.48993288590604028</v>
          </cell>
          <cell r="E38">
            <v>149</v>
          </cell>
          <cell r="F38">
            <v>72</v>
          </cell>
          <cell r="G38">
            <v>79</v>
          </cell>
          <cell r="H38">
            <v>0.47682119205298013</v>
          </cell>
          <cell r="I38">
            <v>151</v>
          </cell>
          <cell r="J38">
            <v>52</v>
          </cell>
          <cell r="K38">
            <v>104</v>
          </cell>
          <cell r="L38">
            <v>0.33333333333333331</v>
          </cell>
          <cell r="M38">
            <v>156</v>
          </cell>
          <cell r="N38">
            <v>62</v>
          </cell>
          <cell r="O38">
            <v>87</v>
          </cell>
          <cell r="P38">
            <v>0.41610738255033558</v>
          </cell>
          <cell r="Q38">
            <v>149</v>
          </cell>
          <cell r="R38">
            <v>62</v>
          </cell>
          <cell r="S38">
            <v>85</v>
          </cell>
          <cell r="T38">
            <v>0.42176870748299322</v>
          </cell>
          <cell r="U38">
            <v>147</v>
          </cell>
        </row>
        <row r="39">
          <cell r="A39" t="str">
            <v>37</v>
          </cell>
          <cell r="B39">
            <v>23</v>
          </cell>
          <cell r="C39">
            <v>48</v>
          </cell>
          <cell r="D39">
            <v>0.323943661971831</v>
          </cell>
          <cell r="E39">
            <v>71</v>
          </cell>
          <cell r="F39">
            <v>28</v>
          </cell>
          <cell r="G39">
            <v>28</v>
          </cell>
          <cell r="H39">
            <v>0.5</v>
          </cell>
          <cell r="I39">
            <v>56</v>
          </cell>
          <cell r="J39">
            <v>23</v>
          </cell>
          <cell r="K39">
            <v>34</v>
          </cell>
          <cell r="L39">
            <v>0.40350877192982454</v>
          </cell>
          <cell r="M39">
            <v>57</v>
          </cell>
          <cell r="N39">
            <v>32</v>
          </cell>
          <cell r="O39">
            <v>36</v>
          </cell>
          <cell r="P39">
            <v>0.47058823529411764</v>
          </cell>
          <cell r="Q39">
            <v>68</v>
          </cell>
          <cell r="R39">
            <v>24</v>
          </cell>
          <cell r="S39">
            <v>38</v>
          </cell>
          <cell r="T39">
            <v>0.38709677419354838</v>
          </cell>
          <cell r="U39">
            <v>62</v>
          </cell>
        </row>
        <row r="40">
          <cell r="A40" t="str">
            <v>60</v>
          </cell>
          <cell r="B40">
            <v>80</v>
          </cell>
          <cell r="C40">
            <v>235</v>
          </cell>
          <cell r="D40">
            <v>0.25396825396825395</v>
          </cell>
          <cell r="E40">
            <v>315</v>
          </cell>
          <cell r="F40">
            <v>78</v>
          </cell>
          <cell r="G40">
            <v>240</v>
          </cell>
          <cell r="H40">
            <v>0.24528301886792453</v>
          </cell>
          <cell r="I40">
            <v>318</v>
          </cell>
          <cell r="J40">
            <v>80</v>
          </cell>
          <cell r="K40">
            <v>217</v>
          </cell>
          <cell r="L40">
            <v>0.26936026936026936</v>
          </cell>
          <cell r="M40">
            <v>297</v>
          </cell>
          <cell r="N40">
            <v>77</v>
          </cell>
          <cell r="O40">
            <v>247</v>
          </cell>
          <cell r="P40">
            <v>0.23765432098765432</v>
          </cell>
          <cell r="Q40">
            <v>324</v>
          </cell>
          <cell r="R40">
            <v>91</v>
          </cell>
          <cell r="S40">
            <v>266</v>
          </cell>
          <cell r="T40">
            <v>0.25490196078431371</v>
          </cell>
          <cell r="U40">
            <v>357</v>
          </cell>
        </row>
        <row r="41">
          <cell r="A41" t="str">
            <v>61</v>
          </cell>
          <cell r="B41">
            <v>47</v>
          </cell>
          <cell r="C41">
            <v>135</v>
          </cell>
          <cell r="D41">
            <v>0.25824175824175827</v>
          </cell>
          <cell r="E41">
            <v>182</v>
          </cell>
          <cell r="F41">
            <v>74</v>
          </cell>
          <cell r="G41">
            <v>156</v>
          </cell>
          <cell r="H41">
            <v>0.32173913043478258</v>
          </cell>
          <cell r="I41">
            <v>230</v>
          </cell>
          <cell r="J41">
            <v>62</v>
          </cell>
          <cell r="K41">
            <v>166</v>
          </cell>
          <cell r="L41">
            <v>0.27192982456140352</v>
          </cell>
          <cell r="M41">
            <v>228</v>
          </cell>
          <cell r="N41">
            <v>67</v>
          </cell>
          <cell r="O41">
            <v>175</v>
          </cell>
          <cell r="P41">
            <v>0.27685950413223143</v>
          </cell>
          <cell r="Q41">
            <v>242</v>
          </cell>
          <cell r="R41">
            <v>72</v>
          </cell>
          <cell r="S41">
            <v>189</v>
          </cell>
          <cell r="T41">
            <v>0.27586206896551724</v>
          </cell>
          <cell r="U41">
            <v>261</v>
          </cell>
        </row>
        <row r="42">
          <cell r="A42" t="str">
            <v>62</v>
          </cell>
          <cell r="B42">
            <v>52</v>
          </cell>
          <cell r="C42">
            <v>101</v>
          </cell>
          <cell r="D42">
            <v>0.33986928104575165</v>
          </cell>
          <cell r="E42">
            <v>153</v>
          </cell>
          <cell r="F42">
            <v>57</v>
          </cell>
          <cell r="G42">
            <v>128</v>
          </cell>
          <cell r="H42">
            <v>0.30810810810810813</v>
          </cell>
          <cell r="I42">
            <v>185</v>
          </cell>
          <cell r="J42">
            <v>62</v>
          </cell>
          <cell r="K42">
            <v>108</v>
          </cell>
          <cell r="L42">
            <v>0.36470588235294116</v>
          </cell>
          <cell r="M42">
            <v>170</v>
          </cell>
          <cell r="N42">
            <v>44</v>
          </cell>
          <cell r="O42">
            <v>83</v>
          </cell>
          <cell r="P42">
            <v>0.34645669291338582</v>
          </cell>
          <cell r="Q42">
            <v>127</v>
          </cell>
          <cell r="R42">
            <v>63</v>
          </cell>
          <cell r="S42">
            <v>97</v>
          </cell>
          <cell r="T42">
            <v>0.39374999999999999</v>
          </cell>
          <cell r="U42">
            <v>160</v>
          </cell>
        </row>
        <row r="43">
          <cell r="A43" t="str">
            <v>63</v>
          </cell>
          <cell r="B43">
            <v>34</v>
          </cell>
          <cell r="C43">
            <v>145</v>
          </cell>
          <cell r="D43">
            <v>0.18994413407821228</v>
          </cell>
          <cell r="E43">
            <v>179</v>
          </cell>
          <cell r="F43">
            <v>40</v>
          </cell>
          <cell r="G43">
            <v>131</v>
          </cell>
          <cell r="H43">
            <v>0.23391812865497075</v>
          </cell>
          <cell r="I43">
            <v>171</v>
          </cell>
          <cell r="J43">
            <v>37</v>
          </cell>
          <cell r="K43">
            <v>133</v>
          </cell>
          <cell r="L43">
            <v>0.21764705882352942</v>
          </cell>
          <cell r="M43">
            <v>170</v>
          </cell>
          <cell r="N43">
            <v>37</v>
          </cell>
          <cell r="O43">
            <v>139</v>
          </cell>
          <cell r="P43">
            <v>0.21022727272727273</v>
          </cell>
          <cell r="Q43">
            <v>176</v>
          </cell>
          <cell r="R43">
            <v>42</v>
          </cell>
          <cell r="S43">
            <v>128</v>
          </cell>
          <cell r="T43">
            <v>0.24705882352941178</v>
          </cell>
          <cell r="U43">
            <v>170</v>
          </cell>
        </row>
        <row r="44">
          <cell r="A44" t="str">
            <v>64</v>
          </cell>
          <cell r="B44">
            <v>203</v>
          </cell>
          <cell r="C44">
            <v>152</v>
          </cell>
          <cell r="D44">
            <v>0.57183098591549297</v>
          </cell>
          <cell r="E44">
            <v>355</v>
          </cell>
          <cell r="F44">
            <v>174</v>
          </cell>
          <cell r="G44">
            <v>146</v>
          </cell>
          <cell r="H44">
            <v>0.54374999999999996</v>
          </cell>
          <cell r="I44">
            <v>320</v>
          </cell>
          <cell r="J44">
            <v>176</v>
          </cell>
          <cell r="K44">
            <v>122</v>
          </cell>
          <cell r="L44">
            <v>0.59060402684563762</v>
          </cell>
          <cell r="M44">
            <v>298</v>
          </cell>
          <cell r="N44">
            <v>162</v>
          </cell>
          <cell r="O44">
            <v>120</v>
          </cell>
          <cell r="P44">
            <v>0.57446808510638303</v>
          </cell>
          <cell r="Q44">
            <v>282</v>
          </cell>
          <cell r="R44">
            <v>142</v>
          </cell>
          <cell r="S44">
            <v>140</v>
          </cell>
          <cell r="T44">
            <v>0.50354609929078009</v>
          </cell>
          <cell r="U44">
            <v>282</v>
          </cell>
        </row>
        <row r="45">
          <cell r="A45" t="str">
            <v>65</v>
          </cell>
          <cell r="B45">
            <v>253</v>
          </cell>
          <cell r="C45">
            <v>190</v>
          </cell>
          <cell r="D45">
            <v>0.57110609480812646</v>
          </cell>
          <cell r="E45">
            <v>443</v>
          </cell>
          <cell r="F45">
            <v>241</v>
          </cell>
          <cell r="G45">
            <v>180</v>
          </cell>
          <cell r="H45">
            <v>0.57244655581947745</v>
          </cell>
          <cell r="I45">
            <v>421</v>
          </cell>
          <cell r="J45">
            <v>195</v>
          </cell>
          <cell r="K45">
            <v>139</v>
          </cell>
          <cell r="L45">
            <v>0.58383233532934131</v>
          </cell>
          <cell r="M45">
            <v>334</v>
          </cell>
          <cell r="N45">
            <v>191</v>
          </cell>
          <cell r="O45">
            <v>133</v>
          </cell>
          <cell r="P45">
            <v>0.58950617283950613</v>
          </cell>
          <cell r="Q45">
            <v>324</v>
          </cell>
          <cell r="R45">
            <v>171</v>
          </cell>
          <cell r="S45">
            <v>147</v>
          </cell>
          <cell r="T45">
            <v>0.53773584905660377</v>
          </cell>
          <cell r="U45">
            <v>318</v>
          </cell>
        </row>
        <row r="46">
          <cell r="A46" t="str">
            <v>66</v>
          </cell>
          <cell r="B46">
            <v>111</v>
          </cell>
          <cell r="C46">
            <v>97</v>
          </cell>
          <cell r="D46">
            <v>0.53365384615384615</v>
          </cell>
          <cell r="E46">
            <v>208</v>
          </cell>
          <cell r="F46">
            <v>127</v>
          </cell>
          <cell r="G46">
            <v>86</v>
          </cell>
          <cell r="H46">
            <v>0.59624413145539901</v>
          </cell>
          <cell r="I46">
            <v>213</v>
          </cell>
          <cell r="J46">
            <v>108</v>
          </cell>
          <cell r="K46">
            <v>80</v>
          </cell>
          <cell r="L46">
            <v>0.57446808510638303</v>
          </cell>
          <cell r="M46">
            <v>188</v>
          </cell>
          <cell r="N46">
            <v>89</v>
          </cell>
          <cell r="O46">
            <v>79</v>
          </cell>
          <cell r="P46">
            <v>0.52976190476190477</v>
          </cell>
          <cell r="Q46">
            <v>168</v>
          </cell>
          <cell r="R46">
            <v>82</v>
          </cell>
          <cell r="S46">
            <v>79</v>
          </cell>
          <cell r="T46">
            <v>0.50931677018633537</v>
          </cell>
          <cell r="U46">
            <v>161</v>
          </cell>
        </row>
        <row r="47">
          <cell r="A47" t="str">
            <v>67</v>
          </cell>
          <cell r="B47">
            <v>99</v>
          </cell>
          <cell r="C47">
            <v>120</v>
          </cell>
          <cell r="D47">
            <v>0.45205479452054792</v>
          </cell>
          <cell r="E47">
            <v>219</v>
          </cell>
          <cell r="F47">
            <v>106</v>
          </cell>
          <cell r="G47">
            <v>102</v>
          </cell>
          <cell r="H47">
            <v>0.50961538461538458</v>
          </cell>
          <cell r="I47">
            <v>208</v>
          </cell>
          <cell r="J47">
            <v>122</v>
          </cell>
          <cell r="K47">
            <v>82</v>
          </cell>
          <cell r="L47">
            <v>0.59803921568627449</v>
          </cell>
          <cell r="M47">
            <v>204</v>
          </cell>
          <cell r="N47">
            <v>111</v>
          </cell>
          <cell r="O47">
            <v>111</v>
          </cell>
          <cell r="P47">
            <v>0.5</v>
          </cell>
          <cell r="Q47">
            <v>222</v>
          </cell>
          <cell r="R47">
            <v>106</v>
          </cell>
          <cell r="S47">
            <v>108</v>
          </cell>
          <cell r="T47">
            <v>0.49532710280373832</v>
          </cell>
          <cell r="U47">
            <v>214</v>
          </cell>
        </row>
        <row r="48">
          <cell r="A48" t="str">
            <v>68</v>
          </cell>
          <cell r="B48">
            <v>144</v>
          </cell>
          <cell r="C48">
            <v>114</v>
          </cell>
          <cell r="D48">
            <v>0.55813953488372092</v>
          </cell>
          <cell r="E48">
            <v>258</v>
          </cell>
          <cell r="F48">
            <v>109</v>
          </cell>
          <cell r="G48">
            <v>70</v>
          </cell>
          <cell r="H48">
            <v>0.60893854748603349</v>
          </cell>
          <cell r="I48">
            <v>179</v>
          </cell>
          <cell r="J48">
            <v>135</v>
          </cell>
          <cell r="K48">
            <v>73</v>
          </cell>
          <cell r="L48">
            <v>0.64903846153846156</v>
          </cell>
          <cell r="M48">
            <v>208</v>
          </cell>
          <cell r="N48">
            <v>119</v>
          </cell>
          <cell r="O48">
            <v>98</v>
          </cell>
          <cell r="P48">
            <v>0.54838709677419351</v>
          </cell>
          <cell r="Q48">
            <v>217</v>
          </cell>
          <cell r="R48">
            <v>135</v>
          </cell>
          <cell r="S48">
            <v>125</v>
          </cell>
          <cell r="T48">
            <v>0.51923076923076927</v>
          </cell>
          <cell r="U48">
            <v>260</v>
          </cell>
        </row>
        <row r="49">
          <cell r="A49" t="str">
            <v>69</v>
          </cell>
          <cell r="B49">
            <v>107</v>
          </cell>
          <cell r="C49">
            <v>75</v>
          </cell>
          <cell r="D49">
            <v>0.58791208791208793</v>
          </cell>
          <cell r="E49">
            <v>182</v>
          </cell>
          <cell r="F49">
            <v>95</v>
          </cell>
          <cell r="G49">
            <v>80</v>
          </cell>
          <cell r="H49">
            <v>0.54285714285714282</v>
          </cell>
          <cell r="I49">
            <v>175</v>
          </cell>
          <cell r="J49">
            <v>97</v>
          </cell>
          <cell r="K49">
            <v>68</v>
          </cell>
          <cell r="L49">
            <v>0.58787878787878789</v>
          </cell>
          <cell r="M49">
            <v>165</v>
          </cell>
          <cell r="N49">
            <v>92</v>
          </cell>
          <cell r="O49">
            <v>58</v>
          </cell>
          <cell r="P49">
            <v>0.61333333333333329</v>
          </cell>
          <cell r="Q49">
            <v>150</v>
          </cell>
          <cell r="R49">
            <v>71</v>
          </cell>
          <cell r="S49">
            <v>67</v>
          </cell>
          <cell r="T49">
            <v>0.51449275362318836</v>
          </cell>
          <cell r="U49">
            <v>138</v>
          </cell>
        </row>
        <row r="50">
          <cell r="A50" t="str">
            <v>70</v>
          </cell>
          <cell r="B50">
            <v>71</v>
          </cell>
          <cell r="C50">
            <v>52</v>
          </cell>
          <cell r="D50">
            <v>0.57723577235772361</v>
          </cell>
          <cell r="E50">
            <v>123</v>
          </cell>
          <cell r="F50">
            <v>104</v>
          </cell>
          <cell r="G50">
            <v>51</v>
          </cell>
          <cell r="H50">
            <v>0.67096774193548392</v>
          </cell>
          <cell r="I50">
            <v>155</v>
          </cell>
          <cell r="J50">
            <v>85</v>
          </cell>
          <cell r="K50">
            <v>45</v>
          </cell>
          <cell r="L50">
            <v>0.65384615384615385</v>
          </cell>
          <cell r="M50">
            <v>130</v>
          </cell>
          <cell r="N50">
            <v>85</v>
          </cell>
          <cell r="O50">
            <v>42</v>
          </cell>
          <cell r="P50">
            <v>0.6692913385826772</v>
          </cell>
          <cell r="Q50">
            <v>127</v>
          </cell>
          <cell r="R50">
            <v>80</v>
          </cell>
          <cell r="S50">
            <v>46</v>
          </cell>
          <cell r="T50">
            <v>0.63492063492063489</v>
          </cell>
          <cell r="U50">
            <v>126</v>
          </cell>
        </row>
        <row r="51">
          <cell r="A51" t="str">
            <v>71</v>
          </cell>
          <cell r="B51">
            <v>45</v>
          </cell>
          <cell r="C51">
            <v>39</v>
          </cell>
          <cell r="D51">
            <v>0.5357142857142857</v>
          </cell>
          <cell r="E51">
            <v>84</v>
          </cell>
          <cell r="F51">
            <v>41</v>
          </cell>
          <cell r="G51">
            <v>32</v>
          </cell>
          <cell r="H51">
            <v>0.56164383561643838</v>
          </cell>
          <cell r="I51">
            <v>73</v>
          </cell>
          <cell r="J51">
            <v>41</v>
          </cell>
          <cell r="K51">
            <v>26</v>
          </cell>
          <cell r="L51">
            <v>0.61194029850746268</v>
          </cell>
          <cell r="M51">
            <v>67</v>
          </cell>
          <cell r="N51">
            <v>40</v>
          </cell>
          <cell r="O51">
            <v>31</v>
          </cell>
          <cell r="P51">
            <v>0.56338028169014087</v>
          </cell>
          <cell r="Q51">
            <v>71</v>
          </cell>
          <cell r="R51">
            <v>41</v>
          </cell>
          <cell r="S51">
            <v>34</v>
          </cell>
          <cell r="T51">
            <v>0.54666666666666663</v>
          </cell>
          <cell r="U51">
            <v>75</v>
          </cell>
        </row>
        <row r="52">
          <cell r="A52" t="str">
            <v>72</v>
          </cell>
          <cell r="B52">
            <v>33</v>
          </cell>
          <cell r="C52">
            <v>49</v>
          </cell>
          <cell r="D52">
            <v>0.40243902439024393</v>
          </cell>
          <cell r="E52">
            <v>82</v>
          </cell>
          <cell r="F52">
            <v>27</v>
          </cell>
          <cell r="G52">
            <v>44</v>
          </cell>
          <cell r="H52">
            <v>0.38028169014084506</v>
          </cell>
          <cell r="I52">
            <v>71</v>
          </cell>
          <cell r="J52">
            <v>29</v>
          </cell>
          <cell r="K52">
            <v>57</v>
          </cell>
          <cell r="L52">
            <v>0.33720930232558138</v>
          </cell>
          <cell r="M52">
            <v>86</v>
          </cell>
          <cell r="N52">
            <v>33</v>
          </cell>
          <cell r="O52">
            <v>53</v>
          </cell>
          <cell r="P52">
            <v>0.38372093023255816</v>
          </cell>
          <cell r="Q52">
            <v>86</v>
          </cell>
          <cell r="R52">
            <v>45</v>
          </cell>
          <cell r="S52">
            <v>60</v>
          </cell>
          <cell r="T52">
            <v>0.42857142857142855</v>
          </cell>
          <cell r="U52">
            <v>105</v>
          </cell>
        </row>
        <row r="53">
          <cell r="A53" t="str">
            <v>73</v>
          </cell>
          <cell r="B53">
            <v>6</v>
          </cell>
          <cell r="C53">
            <v>8</v>
          </cell>
          <cell r="D53">
            <v>0.42857142857142855</v>
          </cell>
          <cell r="E53">
            <v>14</v>
          </cell>
          <cell r="F53">
            <v>8</v>
          </cell>
          <cell r="G53">
            <v>8</v>
          </cell>
          <cell r="H53">
            <v>0.5</v>
          </cell>
          <cell r="I53">
            <v>16</v>
          </cell>
          <cell r="J53">
            <v>9</v>
          </cell>
          <cell r="K53">
            <v>11</v>
          </cell>
          <cell r="L53">
            <v>0.45</v>
          </cell>
          <cell r="M53">
            <v>20</v>
          </cell>
          <cell r="N53">
            <v>8</v>
          </cell>
          <cell r="O53">
            <v>11</v>
          </cell>
          <cell r="P53">
            <v>0.42105263157894735</v>
          </cell>
          <cell r="Q53">
            <v>19</v>
          </cell>
          <cell r="R53">
            <v>6</v>
          </cell>
          <cell r="S53">
            <v>10</v>
          </cell>
          <cell r="T53">
            <v>0.375</v>
          </cell>
          <cell r="U53">
            <v>16</v>
          </cell>
        </row>
        <row r="54">
          <cell r="A54" t="str">
            <v>74</v>
          </cell>
          <cell r="B54">
            <v>39</v>
          </cell>
          <cell r="C54">
            <v>47</v>
          </cell>
          <cell r="D54">
            <v>0.45348837209302323</v>
          </cell>
          <cell r="E54">
            <v>86</v>
          </cell>
          <cell r="F54">
            <v>22</v>
          </cell>
          <cell r="G54">
            <v>56</v>
          </cell>
          <cell r="H54">
            <v>0.28205128205128205</v>
          </cell>
          <cell r="I54">
            <v>78</v>
          </cell>
          <cell r="J54">
            <v>17</v>
          </cell>
          <cell r="K54">
            <v>49</v>
          </cell>
          <cell r="L54">
            <v>0.25757575757575757</v>
          </cell>
          <cell r="M54">
            <v>66</v>
          </cell>
          <cell r="N54">
            <v>29</v>
          </cell>
          <cell r="O54">
            <v>57</v>
          </cell>
          <cell r="P54">
            <v>0.33720930232558138</v>
          </cell>
          <cell r="Q54">
            <v>86</v>
          </cell>
          <cell r="R54">
            <v>36</v>
          </cell>
          <cell r="S54">
            <v>62</v>
          </cell>
          <cell r="T54">
            <v>0.36734693877551022</v>
          </cell>
          <cell r="U54">
            <v>98</v>
          </cell>
        </row>
        <row r="55">
          <cell r="A55" t="str">
            <v>76</v>
          </cell>
          <cell r="B55">
            <v>1</v>
          </cell>
          <cell r="C55">
            <v>7</v>
          </cell>
          <cell r="D55">
            <v>0.125</v>
          </cell>
          <cell r="E55">
            <v>8</v>
          </cell>
          <cell r="G55">
            <v>4</v>
          </cell>
          <cell r="H55">
            <v>0</v>
          </cell>
          <cell r="I55">
            <v>4</v>
          </cell>
          <cell r="J55">
            <v>7</v>
          </cell>
          <cell r="K55">
            <v>8</v>
          </cell>
          <cell r="L55">
            <v>0.46666666666666667</v>
          </cell>
          <cell r="M55">
            <v>15</v>
          </cell>
          <cell r="N55">
            <v>1</v>
          </cell>
          <cell r="O55">
            <v>6</v>
          </cell>
          <cell r="P55">
            <v>0.14285714285714285</v>
          </cell>
          <cell r="Q55">
            <v>7</v>
          </cell>
          <cell r="R55">
            <v>2</v>
          </cell>
          <cell r="S55">
            <v>7</v>
          </cell>
          <cell r="T55">
            <v>0.22222222222222221</v>
          </cell>
          <cell r="U55">
            <v>9</v>
          </cell>
        </row>
        <row r="56">
          <cell r="A56" t="str">
            <v>77</v>
          </cell>
          <cell r="C56">
            <v>2</v>
          </cell>
          <cell r="D56">
            <v>0</v>
          </cell>
          <cell r="E56">
            <v>2</v>
          </cell>
          <cell r="F56">
            <v>2</v>
          </cell>
          <cell r="G56">
            <v>1</v>
          </cell>
          <cell r="H56">
            <v>0.66666666666666663</v>
          </cell>
          <cell r="I56">
            <v>3</v>
          </cell>
          <cell r="J56">
            <v>1</v>
          </cell>
          <cell r="K56">
            <v>3</v>
          </cell>
          <cell r="L56">
            <v>0.25</v>
          </cell>
          <cell r="M56">
            <v>4</v>
          </cell>
          <cell r="O56">
            <v>5</v>
          </cell>
          <cell r="P56">
            <v>0</v>
          </cell>
          <cell r="Q56">
            <v>5</v>
          </cell>
          <cell r="U56">
            <v>0</v>
          </cell>
        </row>
        <row r="57">
          <cell r="A57" t="str">
            <v>85</v>
          </cell>
          <cell r="B57">
            <v>40</v>
          </cell>
          <cell r="C57">
            <v>25</v>
          </cell>
          <cell r="D57">
            <v>0.61538461538461542</v>
          </cell>
          <cell r="E57">
            <v>65</v>
          </cell>
          <cell r="F57">
            <v>45</v>
          </cell>
          <cell r="G57">
            <v>30</v>
          </cell>
          <cell r="H57">
            <v>0.6</v>
          </cell>
          <cell r="I57">
            <v>75</v>
          </cell>
          <cell r="J57">
            <v>32</v>
          </cell>
          <cell r="K57">
            <v>32</v>
          </cell>
          <cell r="L57">
            <v>0.5</v>
          </cell>
          <cell r="M57">
            <v>64</v>
          </cell>
          <cell r="N57">
            <v>21</v>
          </cell>
          <cell r="O57">
            <v>25</v>
          </cell>
          <cell r="P57">
            <v>0.45652173913043476</v>
          </cell>
          <cell r="Q57">
            <v>46</v>
          </cell>
          <cell r="R57">
            <v>22</v>
          </cell>
          <cell r="S57">
            <v>29</v>
          </cell>
          <cell r="T57">
            <v>0.43137254901960786</v>
          </cell>
          <cell r="U57">
            <v>51</v>
          </cell>
        </row>
        <row r="58">
          <cell r="A58" t="str">
            <v>86</v>
          </cell>
          <cell r="B58">
            <v>56</v>
          </cell>
          <cell r="C58">
            <v>33</v>
          </cell>
          <cell r="D58">
            <v>0.6292134831460674</v>
          </cell>
          <cell r="E58">
            <v>89</v>
          </cell>
          <cell r="F58">
            <v>45</v>
          </cell>
          <cell r="G58">
            <v>44</v>
          </cell>
          <cell r="H58">
            <v>0.5056179775280899</v>
          </cell>
          <cell r="I58">
            <v>89</v>
          </cell>
          <cell r="J58">
            <v>45</v>
          </cell>
          <cell r="K58">
            <v>36</v>
          </cell>
          <cell r="L58">
            <v>0.55555555555555558</v>
          </cell>
          <cell r="M58">
            <v>81</v>
          </cell>
          <cell r="N58">
            <v>57</v>
          </cell>
          <cell r="O58">
            <v>33</v>
          </cell>
          <cell r="P58">
            <v>0.6333333333333333</v>
          </cell>
          <cell r="Q58">
            <v>90</v>
          </cell>
          <cell r="R58">
            <v>31</v>
          </cell>
          <cell r="S58">
            <v>17</v>
          </cell>
          <cell r="T58">
            <v>0.64583333333333337</v>
          </cell>
          <cell r="U58">
            <v>48</v>
          </cell>
        </row>
        <row r="59">
          <cell r="A59" t="str">
            <v>87</v>
          </cell>
          <cell r="B59">
            <v>97</v>
          </cell>
          <cell r="C59">
            <v>54</v>
          </cell>
          <cell r="D59">
            <v>0.64238410596026485</v>
          </cell>
          <cell r="E59">
            <v>151</v>
          </cell>
          <cell r="F59">
            <v>91</v>
          </cell>
          <cell r="G59">
            <v>43</v>
          </cell>
          <cell r="H59">
            <v>0.67910447761194026</v>
          </cell>
          <cell r="I59">
            <v>134</v>
          </cell>
          <cell r="J59">
            <v>69</v>
          </cell>
          <cell r="K59">
            <v>44</v>
          </cell>
          <cell r="L59">
            <v>0.61061946902654862</v>
          </cell>
          <cell r="M59">
            <v>113</v>
          </cell>
          <cell r="N59">
            <v>64</v>
          </cell>
          <cell r="O59">
            <v>40</v>
          </cell>
          <cell r="P59">
            <v>0.61538461538461542</v>
          </cell>
          <cell r="Q59">
            <v>104</v>
          </cell>
          <cell r="R59">
            <v>56</v>
          </cell>
          <cell r="S59">
            <v>32</v>
          </cell>
          <cell r="T59">
            <v>0.63636363636363635</v>
          </cell>
          <cell r="U59">
            <v>88</v>
          </cell>
        </row>
        <row r="63">
          <cell r="B63">
            <v>2015</v>
          </cell>
          <cell r="E63">
            <v>2015</v>
          </cell>
          <cell r="F63">
            <v>2016</v>
          </cell>
          <cell r="I63">
            <v>2016</v>
          </cell>
          <cell r="J63">
            <v>2017</v>
          </cell>
          <cell r="M63">
            <v>2017</v>
          </cell>
          <cell r="N63">
            <v>2018</v>
          </cell>
          <cell r="Q63">
            <v>2018</v>
          </cell>
          <cell r="R63">
            <v>2019</v>
          </cell>
          <cell r="U63">
            <v>2019</v>
          </cell>
        </row>
        <row r="64">
          <cell r="A64" t="str">
            <v>Étiquettes de lignes</v>
          </cell>
          <cell r="B64" t="str">
            <v>FEMME</v>
          </cell>
          <cell r="C64" t="str">
            <v>HOMME</v>
          </cell>
          <cell r="D64" t="str">
            <v>% F</v>
          </cell>
          <cell r="E64" t="str">
            <v>Total</v>
          </cell>
          <cell r="F64" t="str">
            <v>FEMME</v>
          </cell>
          <cell r="G64" t="str">
            <v>HOMME</v>
          </cell>
          <cell r="H64" t="str">
            <v>% F</v>
          </cell>
          <cell r="I64" t="str">
            <v>Total</v>
          </cell>
          <cell r="J64" t="str">
            <v>FEMME</v>
          </cell>
          <cell r="K64" t="str">
            <v>HOMME</v>
          </cell>
          <cell r="L64" t="str">
            <v>% F</v>
          </cell>
          <cell r="M64" t="str">
            <v>Total</v>
          </cell>
          <cell r="N64" t="str">
            <v>FEMME</v>
          </cell>
          <cell r="O64" t="str">
            <v>HOMME</v>
          </cell>
          <cell r="P64" t="str">
            <v>% F</v>
          </cell>
          <cell r="Q64" t="str">
            <v>Total</v>
          </cell>
          <cell r="R64" t="str">
            <v>FEMME</v>
          </cell>
          <cell r="S64" t="str">
            <v>HOMME</v>
          </cell>
          <cell r="T64" t="str">
            <v>% F</v>
          </cell>
          <cell r="U64" t="str">
            <v>Total</v>
          </cell>
        </row>
        <row r="65">
          <cell r="A65" t="str">
            <v>01</v>
          </cell>
          <cell r="B65">
            <v>139</v>
          </cell>
          <cell r="C65">
            <v>117</v>
          </cell>
          <cell r="D65">
            <v>0.54296875</v>
          </cell>
          <cell r="E65">
            <v>256</v>
          </cell>
          <cell r="F65">
            <v>151</v>
          </cell>
          <cell r="G65">
            <v>121</v>
          </cell>
          <cell r="H65">
            <v>0.55514705882352944</v>
          </cell>
          <cell r="I65">
            <v>272</v>
          </cell>
          <cell r="J65">
            <v>113</v>
          </cell>
          <cell r="K65">
            <v>140</v>
          </cell>
          <cell r="L65">
            <v>0.44664031620553357</v>
          </cell>
          <cell r="M65">
            <v>253</v>
          </cell>
          <cell r="N65">
            <v>124</v>
          </cell>
          <cell r="O65">
            <v>126</v>
          </cell>
          <cell r="P65">
            <v>0.496</v>
          </cell>
          <cell r="Q65">
            <v>250</v>
          </cell>
          <cell r="R65">
            <v>117</v>
          </cell>
          <cell r="S65">
            <v>129</v>
          </cell>
          <cell r="T65">
            <v>0.47560975609756095</v>
          </cell>
          <cell r="U65">
            <v>246</v>
          </cell>
        </row>
        <row r="66">
          <cell r="A66" t="str">
            <v>02</v>
          </cell>
          <cell r="B66">
            <v>199</v>
          </cell>
          <cell r="C66">
            <v>194</v>
          </cell>
          <cell r="D66">
            <v>0.50636132315521631</v>
          </cell>
          <cell r="E66">
            <v>393</v>
          </cell>
          <cell r="F66">
            <v>152</v>
          </cell>
          <cell r="G66">
            <v>207</v>
          </cell>
          <cell r="H66">
            <v>0.42339832869080779</v>
          </cell>
          <cell r="I66">
            <v>359</v>
          </cell>
          <cell r="J66">
            <v>180</v>
          </cell>
          <cell r="K66">
            <v>202</v>
          </cell>
          <cell r="L66">
            <v>0.47120418848167539</v>
          </cell>
          <cell r="M66">
            <v>382</v>
          </cell>
          <cell r="N66">
            <v>152</v>
          </cell>
          <cell r="O66">
            <v>177</v>
          </cell>
          <cell r="P66">
            <v>0.46200607902735563</v>
          </cell>
          <cell r="Q66">
            <v>329</v>
          </cell>
          <cell r="R66">
            <v>151</v>
          </cell>
          <cell r="S66">
            <v>184</v>
          </cell>
          <cell r="T66">
            <v>0.45074626865671641</v>
          </cell>
          <cell r="U66">
            <v>335</v>
          </cell>
        </row>
        <row r="67">
          <cell r="A67" t="str">
            <v>03</v>
          </cell>
          <cell r="B67">
            <v>500</v>
          </cell>
          <cell r="C67">
            <v>234</v>
          </cell>
          <cell r="D67">
            <v>0.68119891008174382</v>
          </cell>
          <cell r="E67">
            <v>734</v>
          </cell>
          <cell r="F67">
            <v>489</v>
          </cell>
          <cell r="G67">
            <v>232</v>
          </cell>
          <cell r="H67">
            <v>0.67822468793342583</v>
          </cell>
          <cell r="I67">
            <v>721</v>
          </cell>
          <cell r="J67">
            <v>562</v>
          </cell>
          <cell r="K67">
            <v>255</v>
          </cell>
          <cell r="L67">
            <v>0.68788249694002446</v>
          </cell>
          <cell r="M67">
            <v>817</v>
          </cell>
          <cell r="N67">
            <v>503</v>
          </cell>
          <cell r="O67">
            <v>266</v>
          </cell>
          <cell r="P67">
            <v>0.65409622886866059</v>
          </cell>
          <cell r="Q67">
            <v>769</v>
          </cell>
          <cell r="R67">
            <v>516</v>
          </cell>
          <cell r="S67">
            <v>263</v>
          </cell>
          <cell r="T67">
            <v>0.66238767650834407</v>
          </cell>
          <cell r="U67">
            <v>779</v>
          </cell>
        </row>
        <row r="68">
          <cell r="A68" t="str">
            <v>04</v>
          </cell>
          <cell r="B68">
            <v>734</v>
          </cell>
          <cell r="C68">
            <v>666</v>
          </cell>
          <cell r="D68">
            <v>0.52428571428571424</v>
          </cell>
          <cell r="E68">
            <v>1400</v>
          </cell>
          <cell r="F68">
            <v>792</v>
          </cell>
          <cell r="G68">
            <v>693</v>
          </cell>
          <cell r="H68">
            <v>0.53333333333333333</v>
          </cell>
          <cell r="I68">
            <v>1485</v>
          </cell>
          <cell r="J68">
            <v>758</v>
          </cell>
          <cell r="K68">
            <v>666</v>
          </cell>
          <cell r="L68">
            <v>0.53230337078651691</v>
          </cell>
          <cell r="M68">
            <v>1424</v>
          </cell>
          <cell r="N68">
            <v>804</v>
          </cell>
          <cell r="O68">
            <v>665</v>
          </cell>
          <cell r="P68">
            <v>0.54731109598366234</v>
          </cell>
          <cell r="Q68">
            <v>1469</v>
          </cell>
          <cell r="R68">
            <v>807</v>
          </cell>
          <cell r="S68">
            <v>695</v>
          </cell>
          <cell r="T68">
            <v>0.53728362183754996</v>
          </cell>
          <cell r="U68">
            <v>1502</v>
          </cell>
        </row>
        <row r="69">
          <cell r="A69" t="str">
            <v>05</v>
          </cell>
          <cell r="B69">
            <v>218</v>
          </cell>
          <cell r="C69">
            <v>635</v>
          </cell>
          <cell r="D69">
            <v>0.25556858147713951</v>
          </cell>
          <cell r="E69">
            <v>853</v>
          </cell>
          <cell r="F69">
            <v>216</v>
          </cell>
          <cell r="G69">
            <v>625</v>
          </cell>
          <cell r="H69">
            <v>0.25683709869203331</v>
          </cell>
          <cell r="I69">
            <v>841</v>
          </cell>
          <cell r="J69">
            <v>189</v>
          </cell>
          <cell r="K69">
            <v>560</v>
          </cell>
          <cell r="L69">
            <v>0.25233644859813081</v>
          </cell>
          <cell r="M69">
            <v>749</v>
          </cell>
          <cell r="N69">
            <v>212</v>
          </cell>
          <cell r="O69">
            <v>509</v>
          </cell>
          <cell r="P69">
            <v>0.29403606102635227</v>
          </cell>
          <cell r="Q69">
            <v>721</v>
          </cell>
          <cell r="R69">
            <v>206</v>
          </cell>
          <cell r="S69">
            <v>545</v>
          </cell>
          <cell r="T69">
            <v>0.27430093209054596</v>
          </cell>
          <cell r="U69">
            <v>751</v>
          </cell>
        </row>
        <row r="70">
          <cell r="A70" t="str">
            <v>06</v>
          </cell>
          <cell r="B70">
            <v>131</v>
          </cell>
          <cell r="C70">
            <v>345</v>
          </cell>
          <cell r="D70">
            <v>0.27521008403361347</v>
          </cell>
          <cell r="E70">
            <v>476</v>
          </cell>
          <cell r="F70">
            <v>96</v>
          </cell>
          <cell r="G70">
            <v>317</v>
          </cell>
          <cell r="H70">
            <v>0.23244552058111381</v>
          </cell>
          <cell r="I70">
            <v>413</v>
          </cell>
          <cell r="J70">
            <v>85</v>
          </cell>
          <cell r="K70">
            <v>283</v>
          </cell>
          <cell r="L70">
            <v>0.23097826086956522</v>
          </cell>
          <cell r="M70">
            <v>368</v>
          </cell>
          <cell r="N70">
            <v>94</v>
          </cell>
          <cell r="O70">
            <v>260</v>
          </cell>
          <cell r="P70">
            <v>0.2655367231638418</v>
          </cell>
          <cell r="Q70">
            <v>354</v>
          </cell>
          <cell r="R70">
            <v>108</v>
          </cell>
          <cell r="S70">
            <v>266</v>
          </cell>
          <cell r="T70">
            <v>0.28877005347593582</v>
          </cell>
          <cell r="U70">
            <v>374</v>
          </cell>
        </row>
        <row r="71">
          <cell r="A71" t="str">
            <v>07</v>
          </cell>
          <cell r="B71">
            <v>206</v>
          </cell>
          <cell r="C71">
            <v>287</v>
          </cell>
          <cell r="D71">
            <v>0.41784989858012173</v>
          </cell>
          <cell r="E71">
            <v>493</v>
          </cell>
          <cell r="F71">
            <v>206</v>
          </cell>
          <cell r="G71">
            <v>282</v>
          </cell>
          <cell r="H71">
            <v>0.42213114754098363</v>
          </cell>
          <cell r="I71">
            <v>488</v>
          </cell>
          <cell r="J71">
            <v>167</v>
          </cell>
          <cell r="K71">
            <v>228</v>
          </cell>
          <cell r="L71">
            <v>0.42278481012658226</v>
          </cell>
          <cell r="M71">
            <v>395</v>
          </cell>
          <cell r="N71">
            <v>169</v>
          </cell>
          <cell r="O71">
            <v>212</v>
          </cell>
          <cell r="P71">
            <v>0.44356955380577429</v>
          </cell>
          <cell r="Q71">
            <v>381</v>
          </cell>
          <cell r="R71">
            <v>147</v>
          </cell>
          <cell r="S71">
            <v>214</v>
          </cell>
          <cell r="T71">
            <v>0.40720221606648199</v>
          </cell>
          <cell r="U71">
            <v>361</v>
          </cell>
        </row>
        <row r="72">
          <cell r="A72" t="str">
            <v>08</v>
          </cell>
          <cell r="B72">
            <v>126</v>
          </cell>
          <cell r="C72">
            <v>187</v>
          </cell>
          <cell r="D72">
            <v>0.402555910543131</v>
          </cell>
          <cell r="E72">
            <v>313</v>
          </cell>
          <cell r="F72">
            <v>137</v>
          </cell>
          <cell r="G72">
            <v>178</v>
          </cell>
          <cell r="H72">
            <v>0.43492063492063493</v>
          </cell>
          <cell r="I72">
            <v>315</v>
          </cell>
          <cell r="J72">
            <v>120</v>
          </cell>
          <cell r="K72">
            <v>197</v>
          </cell>
          <cell r="L72">
            <v>0.37854889589905361</v>
          </cell>
          <cell r="M72">
            <v>317</v>
          </cell>
          <cell r="N72">
            <v>130</v>
          </cell>
          <cell r="O72">
            <v>191</v>
          </cell>
          <cell r="P72">
            <v>0.40498442367601245</v>
          </cell>
          <cell r="Q72">
            <v>321</v>
          </cell>
          <cell r="R72">
            <v>114</v>
          </cell>
          <cell r="S72">
            <v>186</v>
          </cell>
          <cell r="T72">
            <v>0.38</v>
          </cell>
          <cell r="U72">
            <v>300</v>
          </cell>
        </row>
        <row r="73">
          <cell r="A73" t="str">
            <v>09</v>
          </cell>
          <cell r="B73">
            <v>192</v>
          </cell>
          <cell r="C73">
            <v>568</v>
          </cell>
          <cell r="D73">
            <v>0.25263157894736843</v>
          </cell>
          <cell r="E73">
            <v>760</v>
          </cell>
          <cell r="F73">
            <v>222</v>
          </cell>
          <cell r="G73">
            <v>587</v>
          </cell>
          <cell r="H73">
            <v>0.27441285537700866</v>
          </cell>
          <cell r="I73">
            <v>809</v>
          </cell>
          <cell r="J73">
            <v>219</v>
          </cell>
          <cell r="K73">
            <v>552</v>
          </cell>
          <cell r="L73">
            <v>0.28404669260700388</v>
          </cell>
          <cell r="M73">
            <v>771</v>
          </cell>
          <cell r="N73">
            <v>209</v>
          </cell>
          <cell r="O73">
            <v>575</v>
          </cell>
          <cell r="P73">
            <v>0.26658163265306123</v>
          </cell>
          <cell r="Q73">
            <v>784</v>
          </cell>
          <cell r="R73">
            <v>239</v>
          </cell>
          <cell r="S73">
            <v>599</v>
          </cell>
          <cell r="T73">
            <v>0.28520286396181382</v>
          </cell>
          <cell r="U73">
            <v>838</v>
          </cell>
        </row>
        <row r="74">
          <cell r="A74" t="str">
            <v>10</v>
          </cell>
          <cell r="B74">
            <v>582</v>
          </cell>
          <cell r="C74">
            <v>465</v>
          </cell>
          <cell r="D74">
            <v>0.55587392550143266</v>
          </cell>
          <cell r="E74">
            <v>1047</v>
          </cell>
          <cell r="F74">
            <v>534</v>
          </cell>
          <cell r="G74">
            <v>432</v>
          </cell>
          <cell r="H74">
            <v>0.55279503105590067</v>
          </cell>
          <cell r="I74">
            <v>966</v>
          </cell>
          <cell r="J74">
            <v>513</v>
          </cell>
          <cell r="K74">
            <v>354</v>
          </cell>
          <cell r="L74">
            <v>0.59169550173010377</v>
          </cell>
          <cell r="M74">
            <v>867</v>
          </cell>
          <cell r="N74">
            <v>489</v>
          </cell>
          <cell r="O74">
            <v>387</v>
          </cell>
          <cell r="P74">
            <v>0.55821917808219179</v>
          </cell>
          <cell r="Q74">
            <v>876</v>
          </cell>
          <cell r="R74">
            <v>453</v>
          </cell>
          <cell r="S74">
            <v>422</v>
          </cell>
          <cell r="T74">
            <v>0.51771428571428568</v>
          </cell>
          <cell r="U74">
            <v>875</v>
          </cell>
        </row>
        <row r="75">
          <cell r="A75" t="str">
            <v>11</v>
          </cell>
          <cell r="B75">
            <v>167</v>
          </cell>
          <cell r="C75">
            <v>101</v>
          </cell>
          <cell r="D75">
            <v>0.62313432835820892</v>
          </cell>
          <cell r="E75">
            <v>268</v>
          </cell>
          <cell r="F75">
            <v>147</v>
          </cell>
          <cell r="G75">
            <v>95</v>
          </cell>
          <cell r="H75">
            <v>0.6074380165289256</v>
          </cell>
          <cell r="I75">
            <v>242</v>
          </cell>
          <cell r="J75">
            <v>127</v>
          </cell>
          <cell r="K75">
            <v>98</v>
          </cell>
          <cell r="L75">
            <v>0.56444444444444442</v>
          </cell>
          <cell r="M75">
            <v>225</v>
          </cell>
          <cell r="N75">
            <v>126</v>
          </cell>
          <cell r="O75">
            <v>84</v>
          </cell>
          <cell r="P75">
            <v>0.6</v>
          </cell>
          <cell r="Q75">
            <v>210</v>
          </cell>
          <cell r="R75">
            <v>95</v>
          </cell>
          <cell r="S75">
            <v>73</v>
          </cell>
          <cell r="T75">
            <v>0.56547619047619047</v>
          </cell>
          <cell r="U75">
            <v>168</v>
          </cell>
        </row>
        <row r="76">
          <cell r="A76" t="str">
            <v>12</v>
          </cell>
          <cell r="B76">
            <v>189</v>
          </cell>
          <cell r="C76">
            <v>191</v>
          </cell>
          <cell r="D76">
            <v>0.49736842105263157</v>
          </cell>
          <cell r="E76">
            <v>380</v>
          </cell>
          <cell r="F76">
            <v>200</v>
          </cell>
          <cell r="G76">
            <v>187</v>
          </cell>
          <cell r="H76">
            <v>0.51679586563307489</v>
          </cell>
          <cell r="I76">
            <v>387</v>
          </cell>
          <cell r="J76">
            <v>178</v>
          </cell>
          <cell r="K76">
            <v>186</v>
          </cell>
          <cell r="L76">
            <v>0.48901098901098899</v>
          </cell>
          <cell r="M76">
            <v>364</v>
          </cell>
          <cell r="N76">
            <v>194</v>
          </cell>
          <cell r="O76">
            <v>192</v>
          </cell>
          <cell r="P76">
            <v>0.50259067357512954</v>
          </cell>
          <cell r="Q76">
            <v>386</v>
          </cell>
          <cell r="R76">
            <v>207</v>
          </cell>
          <cell r="S76">
            <v>206</v>
          </cell>
          <cell r="T76">
            <v>0.50121065375302665</v>
          </cell>
          <cell r="U76">
            <v>413</v>
          </cell>
        </row>
        <row r="77">
          <cell r="A77" t="str">
            <v>Théologie</v>
          </cell>
          <cell r="B77">
            <v>1</v>
          </cell>
          <cell r="C77">
            <v>8</v>
          </cell>
          <cell r="D77">
            <v>0.1111111111111111</v>
          </cell>
          <cell r="E77">
            <v>9</v>
          </cell>
          <cell r="F77">
            <v>2</v>
          </cell>
          <cell r="G77">
            <v>5</v>
          </cell>
          <cell r="H77">
            <v>0.2857142857142857</v>
          </cell>
          <cell r="I77">
            <v>7</v>
          </cell>
          <cell r="J77">
            <v>8</v>
          </cell>
          <cell r="K77">
            <v>11</v>
          </cell>
          <cell r="L77">
            <v>0.42105263157894735</v>
          </cell>
          <cell r="M77">
            <v>19</v>
          </cell>
          <cell r="N77">
            <v>1</v>
          </cell>
          <cell r="O77">
            <v>10</v>
          </cell>
          <cell r="P77">
            <v>9.0909090909090912E-2</v>
          </cell>
          <cell r="Q77">
            <v>11</v>
          </cell>
          <cell r="R77">
            <v>2</v>
          </cell>
          <cell r="S77">
            <v>7</v>
          </cell>
          <cell r="T77">
            <v>0.22222222222222221</v>
          </cell>
          <cell r="U77">
            <v>9</v>
          </cell>
        </row>
        <row r="81">
          <cell r="B81">
            <v>2015</v>
          </cell>
          <cell r="E81">
            <v>2015</v>
          </cell>
          <cell r="F81">
            <v>2016</v>
          </cell>
          <cell r="I81">
            <v>2016</v>
          </cell>
          <cell r="J81">
            <v>2017</v>
          </cell>
          <cell r="M81">
            <v>2017</v>
          </cell>
          <cell r="N81">
            <v>2018</v>
          </cell>
          <cell r="Q81">
            <v>2018</v>
          </cell>
          <cell r="R81">
            <v>2019</v>
          </cell>
          <cell r="U81">
            <v>2019</v>
          </cell>
        </row>
        <row r="82">
          <cell r="A82" t="str">
            <v>Étiquettes de lignes</v>
          </cell>
          <cell r="B82" t="str">
            <v>FEMME</v>
          </cell>
          <cell r="C82" t="str">
            <v>HOMME</v>
          </cell>
          <cell r="D82" t="str">
            <v>% F</v>
          </cell>
          <cell r="E82" t="str">
            <v>Total</v>
          </cell>
          <cell r="F82" t="str">
            <v>FEMME</v>
          </cell>
          <cell r="G82" t="str">
            <v>HOMME</v>
          </cell>
          <cell r="H82" t="str">
            <v>% F</v>
          </cell>
          <cell r="I82" t="str">
            <v>Total</v>
          </cell>
          <cell r="J82" t="str">
            <v>FEMME</v>
          </cell>
          <cell r="K82" t="str">
            <v>HOMME</v>
          </cell>
          <cell r="L82" t="str">
            <v>% F</v>
          </cell>
          <cell r="M82" t="str">
            <v>Total</v>
          </cell>
          <cell r="N82" t="str">
            <v>FEMME</v>
          </cell>
          <cell r="O82" t="str">
            <v>HOMME</v>
          </cell>
          <cell r="P82" t="str">
            <v>% F</v>
          </cell>
          <cell r="Q82" t="str">
            <v>Total</v>
          </cell>
          <cell r="R82" t="str">
            <v>FEMME</v>
          </cell>
          <cell r="S82" t="str">
            <v>HOMME</v>
          </cell>
          <cell r="T82" t="str">
            <v>% F</v>
          </cell>
          <cell r="U82" t="str">
            <v>Total</v>
          </cell>
        </row>
        <row r="83">
          <cell r="A83" t="str">
            <v>Droit</v>
          </cell>
          <cell r="B83">
            <v>338</v>
          </cell>
          <cell r="C83">
            <v>311</v>
          </cell>
          <cell r="D83">
            <v>0.52080123266563949</v>
          </cell>
          <cell r="E83">
            <v>649</v>
          </cell>
          <cell r="F83">
            <v>303</v>
          </cell>
          <cell r="G83">
            <v>327</v>
          </cell>
          <cell r="H83">
            <v>0.48095238095238096</v>
          </cell>
          <cell r="I83">
            <v>630</v>
          </cell>
          <cell r="J83">
            <v>293</v>
          </cell>
          <cell r="K83">
            <v>342</v>
          </cell>
          <cell r="L83">
            <v>0.46141732283464565</v>
          </cell>
          <cell r="M83">
            <v>635</v>
          </cell>
          <cell r="N83">
            <v>276</v>
          </cell>
          <cell r="O83">
            <v>302</v>
          </cell>
          <cell r="P83">
            <v>0.47750865051903113</v>
          </cell>
          <cell r="Q83">
            <v>578</v>
          </cell>
          <cell r="R83">
            <v>268</v>
          </cell>
          <cell r="S83">
            <v>313</v>
          </cell>
          <cell r="T83">
            <v>0.46127366609294318</v>
          </cell>
          <cell r="U83">
            <v>581</v>
          </cell>
        </row>
        <row r="84">
          <cell r="A84" t="str">
            <v>Lettres</v>
          </cell>
          <cell r="B84">
            <v>1322</v>
          </cell>
          <cell r="C84">
            <v>1000</v>
          </cell>
          <cell r="D84">
            <v>0.56933677863910426</v>
          </cell>
          <cell r="E84">
            <v>2322</v>
          </cell>
          <cell r="F84">
            <v>1365</v>
          </cell>
          <cell r="G84">
            <v>1026</v>
          </cell>
          <cell r="H84">
            <v>0.57089084065244666</v>
          </cell>
          <cell r="I84">
            <v>2391</v>
          </cell>
          <cell r="J84">
            <v>1378</v>
          </cell>
          <cell r="K84">
            <v>1019</v>
          </cell>
          <cell r="L84">
            <v>0.57488527325823946</v>
          </cell>
          <cell r="M84">
            <v>2397</v>
          </cell>
          <cell r="N84">
            <v>1385</v>
          </cell>
          <cell r="O84">
            <v>1029</v>
          </cell>
          <cell r="P84">
            <v>0.57373653686826842</v>
          </cell>
          <cell r="Q84">
            <v>2414</v>
          </cell>
          <cell r="R84">
            <v>1420</v>
          </cell>
          <cell r="S84">
            <v>1062</v>
          </cell>
          <cell r="T84">
            <v>0.57211925866236901</v>
          </cell>
          <cell r="U84">
            <v>2482</v>
          </cell>
        </row>
        <row r="85">
          <cell r="A85" t="str">
            <v>Pharmacie</v>
          </cell>
          <cell r="B85">
            <v>167</v>
          </cell>
          <cell r="C85">
            <v>101</v>
          </cell>
          <cell r="D85">
            <v>0.62313432835820892</v>
          </cell>
          <cell r="E85">
            <v>268</v>
          </cell>
          <cell r="F85">
            <v>147</v>
          </cell>
          <cell r="G85">
            <v>95</v>
          </cell>
          <cell r="H85">
            <v>0.6074380165289256</v>
          </cell>
          <cell r="I85">
            <v>242</v>
          </cell>
          <cell r="J85">
            <v>127</v>
          </cell>
          <cell r="K85">
            <v>98</v>
          </cell>
          <cell r="L85">
            <v>0.56444444444444442</v>
          </cell>
          <cell r="M85">
            <v>225</v>
          </cell>
          <cell r="N85">
            <v>126</v>
          </cell>
          <cell r="O85">
            <v>84</v>
          </cell>
          <cell r="P85">
            <v>0.6</v>
          </cell>
          <cell r="Q85">
            <v>210</v>
          </cell>
          <cell r="R85">
            <v>95</v>
          </cell>
          <cell r="S85">
            <v>73</v>
          </cell>
          <cell r="T85">
            <v>0.56547619047619047</v>
          </cell>
          <cell r="U85">
            <v>168</v>
          </cell>
        </row>
        <row r="86">
          <cell r="A86" t="str">
            <v>Sciences</v>
          </cell>
          <cell r="B86">
            <v>1337</v>
          </cell>
          <cell r="C86">
            <v>2240</v>
          </cell>
          <cell r="D86">
            <v>0.37377690802348335</v>
          </cell>
          <cell r="E86">
            <v>3577</v>
          </cell>
          <cell r="F86">
            <v>1286</v>
          </cell>
          <cell r="G86">
            <v>2188</v>
          </cell>
          <cell r="H86">
            <v>0.37017846862406451</v>
          </cell>
          <cell r="I86">
            <v>3474</v>
          </cell>
          <cell r="J86">
            <v>1197</v>
          </cell>
          <cell r="K86">
            <v>1966</v>
          </cell>
          <cell r="L86">
            <v>0.37843819159026243</v>
          </cell>
          <cell r="M86">
            <v>3163</v>
          </cell>
          <cell r="N86">
            <v>1187</v>
          </cell>
          <cell r="O86">
            <v>1941</v>
          </cell>
          <cell r="P86">
            <v>0.37947570332480818</v>
          </cell>
          <cell r="Q86">
            <v>3128</v>
          </cell>
          <cell r="R86">
            <v>1143</v>
          </cell>
          <cell r="S86">
            <v>2008</v>
          </cell>
          <cell r="T86">
            <v>0.36274198667089813</v>
          </cell>
          <cell r="U86">
            <v>3151</v>
          </cell>
        </row>
      </sheetData>
      <sheetData sheetId="20">
        <row r="2">
          <cell r="B2">
            <v>2015</v>
          </cell>
          <cell r="D2">
            <v>2016</v>
          </cell>
          <cell r="F2">
            <v>2017</v>
          </cell>
          <cell r="H2">
            <v>2018</v>
          </cell>
          <cell r="J2">
            <v>2019</v>
          </cell>
        </row>
        <row r="3">
          <cell r="A3" t="str">
            <v>SECT</v>
          </cell>
          <cell r="B3" t="str">
            <v>PR</v>
          </cell>
          <cell r="C3" t="str">
            <v>MCF</v>
          </cell>
          <cell r="D3" t="str">
            <v>PR</v>
          </cell>
          <cell r="E3" t="str">
            <v>MCF</v>
          </cell>
          <cell r="F3" t="str">
            <v>PR</v>
          </cell>
          <cell r="G3" t="str">
            <v>MCF</v>
          </cell>
          <cell r="H3" t="str">
            <v>PR</v>
          </cell>
          <cell r="I3" t="str">
            <v>MCF</v>
          </cell>
          <cell r="J3" t="str">
            <v>PR</v>
          </cell>
          <cell r="K3" t="str">
            <v>MCF</v>
          </cell>
        </row>
        <row r="4">
          <cell r="A4" t="str">
            <v>01</v>
          </cell>
          <cell r="B4">
            <v>36</v>
          </cell>
          <cell r="C4">
            <v>61</v>
          </cell>
          <cell r="D4">
            <v>32</v>
          </cell>
          <cell r="E4">
            <v>63</v>
          </cell>
          <cell r="F4">
            <v>29</v>
          </cell>
          <cell r="G4">
            <v>78</v>
          </cell>
          <cell r="H4">
            <v>25</v>
          </cell>
          <cell r="I4">
            <v>66</v>
          </cell>
          <cell r="J4">
            <v>24</v>
          </cell>
          <cell r="K4">
            <v>53</v>
          </cell>
        </row>
        <row r="5">
          <cell r="A5" t="str">
            <v>02</v>
          </cell>
          <cell r="B5">
            <v>34</v>
          </cell>
          <cell r="C5">
            <v>54</v>
          </cell>
          <cell r="D5">
            <v>28</v>
          </cell>
          <cell r="E5">
            <v>37</v>
          </cell>
          <cell r="F5">
            <v>27</v>
          </cell>
          <cell r="G5">
            <v>43</v>
          </cell>
          <cell r="H5">
            <v>21</v>
          </cell>
          <cell r="I5">
            <v>27</v>
          </cell>
          <cell r="J5">
            <v>21</v>
          </cell>
          <cell r="K5">
            <v>44</v>
          </cell>
        </row>
        <row r="6">
          <cell r="A6" t="str">
            <v>03</v>
          </cell>
          <cell r="B6">
            <v>11</v>
          </cell>
          <cell r="C6">
            <v>7</v>
          </cell>
          <cell r="D6">
            <v>4</v>
          </cell>
          <cell r="E6">
            <v>6</v>
          </cell>
          <cell r="F6">
            <v>6</v>
          </cell>
          <cell r="G6">
            <v>4</v>
          </cell>
          <cell r="H6">
            <v>2</v>
          </cell>
          <cell r="I6">
            <v>4</v>
          </cell>
          <cell r="J6">
            <v>2</v>
          </cell>
          <cell r="K6">
            <v>6</v>
          </cell>
        </row>
        <row r="7">
          <cell r="A7" t="str">
            <v>04</v>
          </cell>
          <cell r="B7">
            <v>8</v>
          </cell>
          <cell r="C7">
            <v>20</v>
          </cell>
          <cell r="D7">
            <v>7</v>
          </cell>
          <cell r="E7">
            <v>26</v>
          </cell>
          <cell r="F7">
            <v>14</v>
          </cell>
          <cell r="G7">
            <v>16</v>
          </cell>
          <cell r="H7">
            <v>4</v>
          </cell>
          <cell r="I7">
            <v>24</v>
          </cell>
          <cell r="J7">
            <v>3</v>
          </cell>
          <cell r="K7">
            <v>13</v>
          </cell>
        </row>
        <row r="8">
          <cell r="A8" t="str">
            <v>05</v>
          </cell>
          <cell r="B8">
            <v>58</v>
          </cell>
          <cell r="C8">
            <v>54</v>
          </cell>
          <cell r="D8">
            <v>56</v>
          </cell>
          <cell r="E8">
            <v>57</v>
          </cell>
          <cell r="F8">
            <v>40</v>
          </cell>
          <cell r="G8">
            <v>57</v>
          </cell>
          <cell r="H8">
            <v>28</v>
          </cell>
          <cell r="I8">
            <v>39</v>
          </cell>
          <cell r="J8">
            <v>22</v>
          </cell>
          <cell r="K8">
            <v>47</v>
          </cell>
        </row>
        <row r="9">
          <cell r="A9" t="str">
            <v>06</v>
          </cell>
          <cell r="B9">
            <v>35</v>
          </cell>
          <cell r="C9">
            <v>91</v>
          </cell>
          <cell r="D9">
            <v>68</v>
          </cell>
          <cell r="E9">
            <v>93</v>
          </cell>
          <cell r="F9">
            <v>49</v>
          </cell>
          <cell r="G9">
            <v>98</v>
          </cell>
          <cell r="H9">
            <v>40</v>
          </cell>
          <cell r="I9">
            <v>93</v>
          </cell>
          <cell r="J9">
            <v>32</v>
          </cell>
          <cell r="K9">
            <v>85</v>
          </cell>
        </row>
        <row r="10">
          <cell r="A10" t="str">
            <v>07</v>
          </cell>
          <cell r="B10">
            <v>19</v>
          </cell>
          <cell r="C10">
            <v>42</v>
          </cell>
          <cell r="D10">
            <v>17</v>
          </cell>
          <cell r="E10">
            <v>40</v>
          </cell>
          <cell r="F10">
            <v>15</v>
          </cell>
          <cell r="G10">
            <v>20</v>
          </cell>
          <cell r="H10">
            <v>15</v>
          </cell>
          <cell r="I10">
            <v>30</v>
          </cell>
          <cell r="J10">
            <v>17</v>
          </cell>
          <cell r="K10">
            <v>15</v>
          </cell>
        </row>
        <row r="11">
          <cell r="A11" t="str">
            <v>08</v>
          </cell>
          <cell r="B11">
            <v>3</v>
          </cell>
          <cell r="C11">
            <v>1</v>
          </cell>
          <cell r="D11">
            <v>5</v>
          </cell>
          <cell r="E11">
            <v>3</v>
          </cell>
          <cell r="F11">
            <v>6</v>
          </cell>
          <cell r="G11">
            <v>5</v>
          </cell>
          <cell r="H11">
            <v>7</v>
          </cell>
          <cell r="I11">
            <v>5</v>
          </cell>
          <cell r="J11">
            <v>3</v>
          </cell>
          <cell r="K11">
            <v>7</v>
          </cell>
        </row>
        <row r="12">
          <cell r="A12" t="str">
            <v>09</v>
          </cell>
          <cell r="B12">
            <v>21</v>
          </cell>
          <cell r="C12">
            <v>19</v>
          </cell>
          <cell r="D12">
            <v>12</v>
          </cell>
          <cell r="E12">
            <v>24</v>
          </cell>
          <cell r="F12">
            <v>19</v>
          </cell>
          <cell r="G12">
            <v>29</v>
          </cell>
          <cell r="H12">
            <v>22</v>
          </cell>
          <cell r="I12">
            <v>28</v>
          </cell>
          <cell r="J12">
            <v>25</v>
          </cell>
          <cell r="K12">
            <v>21</v>
          </cell>
        </row>
        <row r="13">
          <cell r="A13" t="str">
            <v>10</v>
          </cell>
          <cell r="B13">
            <v>3</v>
          </cell>
          <cell r="C13">
            <v>3</v>
          </cell>
          <cell r="D13">
            <v>4</v>
          </cell>
          <cell r="E13">
            <v>5</v>
          </cell>
          <cell r="F13">
            <v>5</v>
          </cell>
          <cell r="G13">
            <v>3</v>
          </cell>
          <cell r="H13">
            <v>1</v>
          </cell>
          <cell r="I13">
            <v>7</v>
          </cell>
          <cell r="J13">
            <v>4</v>
          </cell>
          <cell r="K13">
            <v>2</v>
          </cell>
        </row>
        <row r="14">
          <cell r="A14" t="str">
            <v>11</v>
          </cell>
          <cell r="B14">
            <v>26</v>
          </cell>
          <cell r="C14">
            <v>64</v>
          </cell>
          <cell r="D14">
            <v>33</v>
          </cell>
          <cell r="E14">
            <v>67</v>
          </cell>
          <cell r="F14">
            <v>30</v>
          </cell>
          <cell r="G14">
            <v>52</v>
          </cell>
          <cell r="H14">
            <v>23</v>
          </cell>
          <cell r="I14">
            <v>52</v>
          </cell>
          <cell r="J14">
            <v>22</v>
          </cell>
          <cell r="K14">
            <v>52</v>
          </cell>
        </row>
        <row r="15">
          <cell r="A15" t="str">
            <v>12</v>
          </cell>
          <cell r="B15">
            <v>5</v>
          </cell>
          <cell r="C15">
            <v>6</v>
          </cell>
          <cell r="D15">
            <v>6</v>
          </cell>
          <cell r="E15">
            <v>6</v>
          </cell>
          <cell r="F15">
            <v>8</v>
          </cell>
          <cell r="G15">
            <v>9</v>
          </cell>
          <cell r="H15">
            <v>4</v>
          </cell>
          <cell r="I15">
            <v>11</v>
          </cell>
          <cell r="K15">
            <v>4</v>
          </cell>
        </row>
        <row r="16">
          <cell r="A16" t="str">
            <v>13</v>
          </cell>
          <cell r="B16">
            <v>2</v>
          </cell>
          <cell r="C16">
            <v>5</v>
          </cell>
          <cell r="D16">
            <v>2</v>
          </cell>
          <cell r="E16">
            <v>1</v>
          </cell>
          <cell r="F16">
            <v>4</v>
          </cell>
          <cell r="G16">
            <v>6</v>
          </cell>
          <cell r="H16">
            <v>3</v>
          </cell>
          <cell r="I16">
            <v>6</v>
          </cell>
          <cell r="K16">
            <v>2</v>
          </cell>
        </row>
        <row r="17">
          <cell r="A17" t="str">
            <v>14</v>
          </cell>
          <cell r="B17">
            <v>16</v>
          </cell>
          <cell r="C17">
            <v>43</v>
          </cell>
          <cell r="D17">
            <v>12</v>
          </cell>
          <cell r="E17">
            <v>34</v>
          </cell>
          <cell r="F17">
            <v>13</v>
          </cell>
          <cell r="G17">
            <v>29</v>
          </cell>
          <cell r="H17">
            <v>12</v>
          </cell>
          <cell r="I17">
            <v>27</v>
          </cell>
          <cell r="J17">
            <v>15</v>
          </cell>
          <cell r="K17">
            <v>20</v>
          </cell>
        </row>
        <row r="18">
          <cell r="A18" t="str">
            <v>15</v>
          </cell>
          <cell r="B18">
            <v>12</v>
          </cell>
          <cell r="C18">
            <v>13</v>
          </cell>
          <cell r="D18">
            <v>18</v>
          </cell>
          <cell r="E18">
            <v>21</v>
          </cell>
          <cell r="F18">
            <v>8</v>
          </cell>
          <cell r="G18">
            <v>17</v>
          </cell>
          <cell r="H18">
            <v>3</v>
          </cell>
          <cell r="I18">
            <v>22</v>
          </cell>
          <cell r="J18">
            <v>7</v>
          </cell>
          <cell r="K18">
            <v>18</v>
          </cell>
        </row>
        <row r="19">
          <cell r="A19" t="str">
            <v>16</v>
          </cell>
          <cell r="B19">
            <v>36</v>
          </cell>
          <cell r="C19">
            <v>56</v>
          </cell>
          <cell r="D19">
            <v>28</v>
          </cell>
          <cell r="E19">
            <v>66</v>
          </cell>
          <cell r="F19">
            <v>25</v>
          </cell>
          <cell r="G19">
            <v>47</v>
          </cell>
          <cell r="H19">
            <v>19</v>
          </cell>
          <cell r="I19">
            <v>50</v>
          </cell>
          <cell r="J19">
            <v>14</v>
          </cell>
          <cell r="K19">
            <v>59</v>
          </cell>
        </row>
        <row r="20">
          <cell r="A20" t="str">
            <v>17</v>
          </cell>
          <cell r="B20">
            <v>14</v>
          </cell>
          <cell r="C20">
            <v>24</v>
          </cell>
          <cell r="D20">
            <v>13</v>
          </cell>
          <cell r="E20">
            <v>16</v>
          </cell>
          <cell r="F20">
            <v>17</v>
          </cell>
          <cell r="G20">
            <v>12</v>
          </cell>
          <cell r="H20">
            <v>10</v>
          </cell>
          <cell r="I20">
            <v>15</v>
          </cell>
          <cell r="J20">
            <v>10</v>
          </cell>
          <cell r="K20">
            <v>11</v>
          </cell>
        </row>
        <row r="21">
          <cell r="A21" t="str">
            <v>18</v>
          </cell>
          <cell r="B21">
            <v>17</v>
          </cell>
          <cell r="C21">
            <v>38</v>
          </cell>
          <cell r="D21">
            <v>16</v>
          </cell>
          <cell r="E21">
            <v>33</v>
          </cell>
          <cell r="F21">
            <v>12</v>
          </cell>
          <cell r="G21">
            <v>34</v>
          </cell>
          <cell r="H21">
            <v>11</v>
          </cell>
          <cell r="I21">
            <v>30</v>
          </cell>
          <cell r="J21">
            <v>18</v>
          </cell>
          <cell r="K21">
            <v>20</v>
          </cell>
        </row>
        <row r="22">
          <cell r="A22" t="str">
            <v>19</v>
          </cell>
          <cell r="B22">
            <v>15</v>
          </cell>
          <cell r="C22">
            <v>27</v>
          </cell>
          <cell r="D22">
            <v>22</v>
          </cell>
          <cell r="E22">
            <v>39</v>
          </cell>
          <cell r="F22">
            <v>24</v>
          </cell>
          <cell r="G22">
            <v>27</v>
          </cell>
          <cell r="H22">
            <v>17</v>
          </cell>
          <cell r="I22">
            <v>27</v>
          </cell>
          <cell r="J22">
            <v>13</v>
          </cell>
          <cell r="K22">
            <v>30</v>
          </cell>
        </row>
        <row r="23">
          <cell r="A23" t="str">
            <v>20</v>
          </cell>
          <cell r="B23">
            <v>4</v>
          </cell>
          <cell r="C23">
            <v>10</v>
          </cell>
          <cell r="D23">
            <v>6</v>
          </cell>
          <cell r="E23">
            <v>6</v>
          </cell>
          <cell r="F23">
            <v>2</v>
          </cell>
          <cell r="G23">
            <v>5</v>
          </cell>
          <cell r="H23">
            <v>2</v>
          </cell>
          <cell r="I23">
            <v>6</v>
          </cell>
          <cell r="J23">
            <v>4</v>
          </cell>
          <cell r="K23">
            <v>3</v>
          </cell>
        </row>
        <row r="24">
          <cell r="A24" t="str">
            <v>21</v>
          </cell>
          <cell r="B24">
            <v>16</v>
          </cell>
          <cell r="C24">
            <v>9</v>
          </cell>
          <cell r="D24">
            <v>19</v>
          </cell>
          <cell r="E24">
            <v>16</v>
          </cell>
          <cell r="F24">
            <v>13</v>
          </cell>
          <cell r="G24">
            <v>21</v>
          </cell>
          <cell r="H24">
            <v>23</v>
          </cell>
          <cell r="I24">
            <v>12</v>
          </cell>
          <cell r="J24">
            <v>9</v>
          </cell>
          <cell r="K24">
            <v>17</v>
          </cell>
        </row>
        <row r="25">
          <cell r="A25" t="str">
            <v>22</v>
          </cell>
          <cell r="B25">
            <v>26</v>
          </cell>
          <cell r="C25">
            <v>30</v>
          </cell>
          <cell r="D25">
            <v>29</v>
          </cell>
          <cell r="E25">
            <v>31</v>
          </cell>
          <cell r="F25">
            <v>20</v>
          </cell>
          <cell r="G25">
            <v>42</v>
          </cell>
          <cell r="H25">
            <v>26</v>
          </cell>
          <cell r="I25">
            <v>29</v>
          </cell>
          <cell r="J25">
            <v>18</v>
          </cell>
          <cell r="K25">
            <v>20</v>
          </cell>
        </row>
        <row r="26">
          <cell r="A26" t="str">
            <v>23</v>
          </cell>
          <cell r="B26">
            <v>22</v>
          </cell>
          <cell r="C26">
            <v>25</v>
          </cell>
          <cell r="D26">
            <v>22</v>
          </cell>
          <cell r="E26">
            <v>19</v>
          </cell>
          <cell r="F26">
            <v>14</v>
          </cell>
          <cell r="G26">
            <v>22</v>
          </cell>
          <cell r="H26">
            <v>7</v>
          </cell>
          <cell r="I26">
            <v>23</v>
          </cell>
          <cell r="J26">
            <v>10</v>
          </cell>
          <cell r="K26">
            <v>14</v>
          </cell>
        </row>
        <row r="27">
          <cell r="A27" t="str">
            <v>24</v>
          </cell>
          <cell r="B27">
            <v>10</v>
          </cell>
          <cell r="C27">
            <v>4</v>
          </cell>
          <cell r="D27">
            <v>6</v>
          </cell>
          <cell r="E27">
            <v>8</v>
          </cell>
          <cell r="F27">
            <v>4</v>
          </cell>
          <cell r="G27">
            <v>6</v>
          </cell>
          <cell r="H27">
            <v>2</v>
          </cell>
          <cell r="I27">
            <v>6</v>
          </cell>
          <cell r="J27">
            <v>2</v>
          </cell>
          <cell r="K27">
            <v>6</v>
          </cell>
        </row>
        <row r="28">
          <cell r="A28" t="str">
            <v>25</v>
          </cell>
          <cell r="B28">
            <v>28</v>
          </cell>
          <cell r="C28">
            <v>20</v>
          </cell>
          <cell r="D28">
            <v>19</v>
          </cell>
          <cell r="E28">
            <v>30</v>
          </cell>
          <cell r="F28">
            <v>15</v>
          </cell>
          <cell r="G28">
            <v>25</v>
          </cell>
          <cell r="H28">
            <v>14</v>
          </cell>
          <cell r="I28">
            <v>22</v>
          </cell>
          <cell r="J28">
            <v>15</v>
          </cell>
          <cell r="K28">
            <v>22</v>
          </cell>
        </row>
        <row r="29">
          <cell r="A29" t="str">
            <v>26</v>
          </cell>
          <cell r="B29">
            <v>19</v>
          </cell>
          <cell r="C29">
            <v>48</v>
          </cell>
          <cell r="D29">
            <v>19</v>
          </cell>
          <cell r="E29">
            <v>50</v>
          </cell>
          <cell r="F29">
            <v>27</v>
          </cell>
          <cell r="G29">
            <v>31</v>
          </cell>
          <cell r="H29">
            <v>26</v>
          </cell>
          <cell r="I29">
            <v>30</v>
          </cell>
          <cell r="J29">
            <v>19</v>
          </cell>
          <cell r="K29">
            <v>41</v>
          </cell>
        </row>
        <row r="30">
          <cell r="A30" t="str">
            <v>27</v>
          </cell>
          <cell r="B30">
            <v>32</v>
          </cell>
          <cell r="C30">
            <v>52</v>
          </cell>
          <cell r="D30">
            <v>32</v>
          </cell>
          <cell r="E30">
            <v>73</v>
          </cell>
          <cell r="F30">
            <v>31</v>
          </cell>
          <cell r="G30">
            <v>74</v>
          </cell>
          <cell r="H30">
            <v>34</v>
          </cell>
          <cell r="I30">
            <v>68</v>
          </cell>
          <cell r="J30">
            <v>41</v>
          </cell>
          <cell r="K30">
            <v>66</v>
          </cell>
        </row>
        <row r="31">
          <cell r="A31" t="str">
            <v>28</v>
          </cell>
          <cell r="B31">
            <v>12</v>
          </cell>
          <cell r="C31">
            <v>19</v>
          </cell>
          <cell r="D31">
            <v>13</v>
          </cell>
          <cell r="E31">
            <v>16</v>
          </cell>
          <cell r="F31">
            <v>10</v>
          </cell>
          <cell r="G31">
            <v>8</v>
          </cell>
          <cell r="H31">
            <v>7</v>
          </cell>
          <cell r="I31">
            <v>8</v>
          </cell>
          <cell r="J31">
            <v>15</v>
          </cell>
          <cell r="K31">
            <v>8</v>
          </cell>
        </row>
        <row r="32">
          <cell r="A32" t="str">
            <v>29</v>
          </cell>
          <cell r="B32">
            <v>2</v>
          </cell>
          <cell r="C32">
            <v>5</v>
          </cell>
          <cell r="D32">
            <v>4</v>
          </cell>
          <cell r="E32">
            <v>2</v>
          </cell>
          <cell r="G32">
            <v>2</v>
          </cell>
          <cell r="H32">
            <v>1</v>
          </cell>
          <cell r="I32">
            <v>4</v>
          </cell>
          <cell r="J32">
            <v>2</v>
          </cell>
          <cell r="K32">
            <v>4</v>
          </cell>
        </row>
        <row r="33">
          <cell r="A33" t="str">
            <v>30</v>
          </cell>
          <cell r="B33">
            <v>4</v>
          </cell>
          <cell r="C33">
            <v>9</v>
          </cell>
          <cell r="D33">
            <v>3</v>
          </cell>
          <cell r="E33">
            <v>4</v>
          </cell>
          <cell r="F33">
            <v>11</v>
          </cell>
          <cell r="G33">
            <v>3</v>
          </cell>
          <cell r="H33">
            <v>3</v>
          </cell>
          <cell r="I33">
            <v>10</v>
          </cell>
          <cell r="J33">
            <v>3</v>
          </cell>
          <cell r="K33">
            <v>3</v>
          </cell>
        </row>
        <row r="34">
          <cell r="A34" t="str">
            <v>31</v>
          </cell>
          <cell r="B34">
            <v>10</v>
          </cell>
          <cell r="C34">
            <v>13</v>
          </cell>
          <cell r="D34">
            <v>11</v>
          </cell>
          <cell r="E34">
            <v>25</v>
          </cell>
          <cell r="F34">
            <v>12</v>
          </cell>
          <cell r="G34">
            <v>14</v>
          </cell>
          <cell r="H34">
            <v>10</v>
          </cell>
          <cell r="I34">
            <v>12</v>
          </cell>
          <cell r="J34">
            <v>7</v>
          </cell>
          <cell r="K34">
            <v>15</v>
          </cell>
        </row>
        <row r="35">
          <cell r="A35" t="str">
            <v>32</v>
          </cell>
          <cell r="B35">
            <v>10</v>
          </cell>
          <cell r="C35">
            <v>16</v>
          </cell>
          <cell r="D35">
            <v>11</v>
          </cell>
          <cell r="E35">
            <v>15</v>
          </cell>
          <cell r="F35">
            <v>11</v>
          </cell>
          <cell r="G35">
            <v>15</v>
          </cell>
          <cell r="H35">
            <v>5</v>
          </cell>
          <cell r="I35">
            <v>14</v>
          </cell>
          <cell r="J35">
            <v>4</v>
          </cell>
          <cell r="K35">
            <v>11</v>
          </cell>
        </row>
        <row r="36">
          <cell r="A36" t="str">
            <v>33</v>
          </cell>
          <cell r="B36">
            <v>5</v>
          </cell>
          <cell r="C36">
            <v>14</v>
          </cell>
          <cell r="D36">
            <v>9</v>
          </cell>
          <cell r="E36">
            <v>12</v>
          </cell>
          <cell r="F36">
            <v>5</v>
          </cell>
          <cell r="G36">
            <v>12</v>
          </cell>
          <cell r="H36">
            <v>5</v>
          </cell>
          <cell r="I36">
            <v>9</v>
          </cell>
          <cell r="J36">
            <v>5</v>
          </cell>
          <cell r="K36">
            <v>3</v>
          </cell>
        </row>
        <row r="37">
          <cell r="A37" t="str">
            <v>34</v>
          </cell>
          <cell r="B37">
            <v>5</v>
          </cell>
          <cell r="C37">
            <v>1</v>
          </cell>
          <cell r="E37">
            <v>2</v>
          </cell>
          <cell r="F37">
            <v>4</v>
          </cell>
          <cell r="H37">
            <v>3</v>
          </cell>
          <cell r="I37">
            <v>2</v>
          </cell>
          <cell r="J37">
            <v>2</v>
          </cell>
          <cell r="K37">
            <v>4</v>
          </cell>
        </row>
        <row r="38">
          <cell r="A38" t="str">
            <v>35</v>
          </cell>
          <cell r="B38">
            <v>11</v>
          </cell>
          <cell r="C38">
            <v>12</v>
          </cell>
          <cell r="D38">
            <v>9</v>
          </cell>
          <cell r="E38">
            <v>14</v>
          </cell>
          <cell r="F38">
            <v>4</v>
          </cell>
          <cell r="G38">
            <v>14</v>
          </cell>
          <cell r="H38">
            <v>8</v>
          </cell>
          <cell r="I38">
            <v>7</v>
          </cell>
          <cell r="J38">
            <v>9</v>
          </cell>
          <cell r="K38">
            <v>10</v>
          </cell>
        </row>
        <row r="39">
          <cell r="A39" t="str">
            <v>36</v>
          </cell>
          <cell r="B39">
            <v>3</v>
          </cell>
          <cell r="C39">
            <v>5</v>
          </cell>
          <cell r="D39">
            <v>2</v>
          </cell>
          <cell r="E39">
            <v>6</v>
          </cell>
          <cell r="F39">
            <v>5</v>
          </cell>
          <cell r="G39">
            <v>4</v>
          </cell>
          <cell r="H39">
            <v>4</v>
          </cell>
          <cell r="I39">
            <v>3</v>
          </cell>
          <cell r="J39">
            <v>2</v>
          </cell>
        </row>
        <row r="40">
          <cell r="A40" t="str">
            <v>37</v>
          </cell>
          <cell r="B40">
            <v>2</v>
          </cell>
          <cell r="C40">
            <v>3</v>
          </cell>
          <cell r="D40">
            <v>5</v>
          </cell>
          <cell r="E40">
            <v>2</v>
          </cell>
          <cell r="G40">
            <v>4</v>
          </cell>
          <cell r="H40">
            <v>1</v>
          </cell>
          <cell r="I40">
            <v>2</v>
          </cell>
          <cell r="J40">
            <v>1</v>
          </cell>
          <cell r="K40">
            <v>1</v>
          </cell>
        </row>
        <row r="41">
          <cell r="A41" t="str">
            <v>60</v>
          </cell>
          <cell r="B41">
            <v>30</v>
          </cell>
          <cell r="C41">
            <v>54</v>
          </cell>
          <cell r="D41">
            <v>25</v>
          </cell>
          <cell r="E41">
            <v>47</v>
          </cell>
          <cell r="F41">
            <v>30</v>
          </cell>
          <cell r="G41">
            <v>58</v>
          </cell>
          <cell r="H41">
            <v>19</v>
          </cell>
          <cell r="I41">
            <v>57</v>
          </cell>
          <cell r="J41">
            <v>22</v>
          </cell>
          <cell r="K41">
            <v>51</v>
          </cell>
        </row>
        <row r="42">
          <cell r="A42" t="str">
            <v>61</v>
          </cell>
          <cell r="B42">
            <v>14</v>
          </cell>
          <cell r="C42">
            <v>28</v>
          </cell>
          <cell r="D42">
            <v>21</v>
          </cell>
          <cell r="E42">
            <v>30</v>
          </cell>
          <cell r="F42">
            <v>15</v>
          </cell>
          <cell r="G42">
            <v>33</v>
          </cell>
          <cell r="H42">
            <v>14</v>
          </cell>
          <cell r="I42">
            <v>27</v>
          </cell>
          <cell r="J42">
            <v>18</v>
          </cell>
          <cell r="K42">
            <v>33</v>
          </cell>
        </row>
        <row r="43">
          <cell r="A43" t="str">
            <v>62</v>
          </cell>
          <cell r="B43">
            <v>7</v>
          </cell>
          <cell r="C43">
            <v>27</v>
          </cell>
          <cell r="D43">
            <v>17</v>
          </cell>
          <cell r="E43">
            <v>15</v>
          </cell>
          <cell r="F43">
            <v>15</v>
          </cell>
          <cell r="G43">
            <v>17</v>
          </cell>
          <cell r="H43">
            <v>7</v>
          </cell>
          <cell r="I43">
            <v>18</v>
          </cell>
          <cell r="J43">
            <v>9</v>
          </cell>
          <cell r="K43">
            <v>10</v>
          </cell>
        </row>
        <row r="44">
          <cell r="A44" t="str">
            <v>63</v>
          </cell>
          <cell r="B44">
            <v>16</v>
          </cell>
          <cell r="C44">
            <v>23</v>
          </cell>
          <cell r="D44">
            <v>13</v>
          </cell>
          <cell r="E44">
            <v>18</v>
          </cell>
          <cell r="F44">
            <v>17</v>
          </cell>
          <cell r="G44">
            <v>23</v>
          </cell>
          <cell r="H44">
            <v>11</v>
          </cell>
          <cell r="I44">
            <v>22</v>
          </cell>
          <cell r="J44">
            <v>14</v>
          </cell>
          <cell r="K44">
            <v>20</v>
          </cell>
        </row>
        <row r="45">
          <cell r="A45" t="str">
            <v>64</v>
          </cell>
          <cell r="B45">
            <v>13</v>
          </cell>
          <cell r="C45">
            <v>27</v>
          </cell>
          <cell r="D45">
            <v>14</v>
          </cell>
          <cell r="E45">
            <v>27</v>
          </cell>
          <cell r="F45">
            <v>9</v>
          </cell>
          <cell r="G45">
            <v>27</v>
          </cell>
          <cell r="H45">
            <v>10</v>
          </cell>
          <cell r="I45">
            <v>23</v>
          </cell>
          <cell r="J45">
            <v>13</v>
          </cell>
          <cell r="K45">
            <v>22</v>
          </cell>
        </row>
        <row r="46">
          <cell r="A46" t="str">
            <v>65</v>
          </cell>
          <cell r="B46">
            <v>15</v>
          </cell>
          <cell r="C46">
            <v>19</v>
          </cell>
          <cell r="D46">
            <v>11</v>
          </cell>
          <cell r="E46">
            <v>24</v>
          </cell>
          <cell r="F46">
            <v>9</v>
          </cell>
          <cell r="G46">
            <v>11</v>
          </cell>
          <cell r="H46">
            <v>6</v>
          </cell>
          <cell r="I46">
            <v>19</v>
          </cell>
          <cell r="J46">
            <v>5</v>
          </cell>
          <cell r="K46">
            <v>13</v>
          </cell>
        </row>
        <row r="47">
          <cell r="A47" t="str">
            <v>66</v>
          </cell>
          <cell r="B47">
            <v>4</v>
          </cell>
          <cell r="C47">
            <v>14</v>
          </cell>
          <cell r="D47">
            <v>6</v>
          </cell>
          <cell r="E47">
            <v>15</v>
          </cell>
          <cell r="F47">
            <v>3</v>
          </cell>
          <cell r="G47">
            <v>11</v>
          </cell>
          <cell r="H47">
            <v>5</v>
          </cell>
          <cell r="I47">
            <v>6</v>
          </cell>
          <cell r="J47">
            <v>5</v>
          </cell>
          <cell r="K47">
            <v>5</v>
          </cell>
        </row>
        <row r="48">
          <cell r="A48" t="str">
            <v>67</v>
          </cell>
          <cell r="B48">
            <v>9</v>
          </cell>
          <cell r="C48">
            <v>14</v>
          </cell>
          <cell r="D48">
            <v>6</v>
          </cell>
          <cell r="E48">
            <v>11</v>
          </cell>
          <cell r="F48">
            <v>11</v>
          </cell>
          <cell r="G48">
            <v>12</v>
          </cell>
          <cell r="H48">
            <v>6</v>
          </cell>
          <cell r="I48">
            <v>14</v>
          </cell>
          <cell r="J48">
            <v>5</v>
          </cell>
          <cell r="K48">
            <v>8</v>
          </cell>
        </row>
        <row r="49">
          <cell r="A49" t="str">
            <v>68</v>
          </cell>
          <cell r="B49">
            <v>5</v>
          </cell>
          <cell r="C49">
            <v>5</v>
          </cell>
          <cell r="D49">
            <v>4</v>
          </cell>
          <cell r="E49">
            <v>8</v>
          </cell>
          <cell r="F49">
            <v>4</v>
          </cell>
          <cell r="G49">
            <v>11</v>
          </cell>
          <cell r="H49">
            <v>2</v>
          </cell>
          <cell r="I49">
            <v>7</v>
          </cell>
          <cell r="J49">
            <v>3</v>
          </cell>
          <cell r="K49">
            <v>5</v>
          </cell>
        </row>
        <row r="50">
          <cell r="A50" t="str">
            <v>69</v>
          </cell>
          <cell r="B50">
            <v>4</v>
          </cell>
          <cell r="C50">
            <v>9</v>
          </cell>
          <cell r="D50">
            <v>1</v>
          </cell>
          <cell r="E50">
            <v>9</v>
          </cell>
          <cell r="F50">
            <v>3</v>
          </cell>
          <cell r="G50">
            <v>8</v>
          </cell>
          <cell r="H50">
            <v>2</v>
          </cell>
          <cell r="I50">
            <v>6</v>
          </cell>
          <cell r="J50">
            <v>3</v>
          </cell>
          <cell r="K50">
            <v>9</v>
          </cell>
        </row>
        <row r="51">
          <cell r="A51" t="str">
            <v>70</v>
          </cell>
          <cell r="B51">
            <v>23</v>
          </cell>
          <cell r="C51">
            <v>35</v>
          </cell>
          <cell r="D51">
            <v>26</v>
          </cell>
          <cell r="E51">
            <v>51</v>
          </cell>
          <cell r="F51">
            <v>16</v>
          </cell>
          <cell r="G51">
            <v>42</v>
          </cell>
          <cell r="H51">
            <v>16</v>
          </cell>
          <cell r="I51">
            <v>41</v>
          </cell>
          <cell r="J51">
            <v>15</v>
          </cell>
          <cell r="K51">
            <v>36</v>
          </cell>
        </row>
        <row r="52">
          <cell r="A52" t="str">
            <v>71</v>
          </cell>
          <cell r="B52">
            <v>17</v>
          </cell>
          <cell r="C52">
            <v>36</v>
          </cell>
          <cell r="D52">
            <v>18</v>
          </cell>
          <cell r="E52">
            <v>29</v>
          </cell>
          <cell r="F52">
            <v>16</v>
          </cell>
          <cell r="G52">
            <v>43</v>
          </cell>
          <cell r="H52">
            <v>5</v>
          </cell>
          <cell r="I52">
            <v>37</v>
          </cell>
          <cell r="J52">
            <v>10</v>
          </cell>
          <cell r="K52">
            <v>26</v>
          </cell>
        </row>
        <row r="53">
          <cell r="A53" t="str">
            <v>72</v>
          </cell>
          <cell r="B53">
            <v>2</v>
          </cell>
          <cell r="C53">
            <v>2</v>
          </cell>
          <cell r="E53">
            <v>2</v>
          </cell>
          <cell r="F53">
            <v>2</v>
          </cell>
          <cell r="G53">
            <v>2</v>
          </cell>
          <cell r="I53">
            <v>1</v>
          </cell>
          <cell r="J53">
            <v>1</v>
          </cell>
          <cell r="K53">
            <v>1</v>
          </cell>
        </row>
        <row r="54">
          <cell r="A54" t="str">
            <v>73</v>
          </cell>
          <cell r="B54">
            <v>3</v>
          </cell>
          <cell r="C54">
            <v>2</v>
          </cell>
          <cell r="D54">
            <v>1</v>
          </cell>
          <cell r="E54">
            <v>1</v>
          </cell>
          <cell r="G54">
            <v>4</v>
          </cell>
          <cell r="H54">
            <v>2</v>
          </cell>
          <cell r="I54">
            <v>1</v>
          </cell>
          <cell r="J54">
            <v>1</v>
          </cell>
          <cell r="K54">
            <v>3</v>
          </cell>
        </row>
        <row r="55">
          <cell r="A55" t="str">
            <v>74</v>
          </cell>
          <cell r="B55">
            <v>9</v>
          </cell>
          <cell r="C55">
            <v>42</v>
          </cell>
          <cell r="D55">
            <v>10</v>
          </cell>
          <cell r="E55">
            <v>29</v>
          </cell>
          <cell r="F55">
            <v>8</v>
          </cell>
          <cell r="G55">
            <v>29</v>
          </cell>
          <cell r="H55">
            <v>13</v>
          </cell>
          <cell r="I55">
            <v>50</v>
          </cell>
          <cell r="J55">
            <v>8</v>
          </cell>
          <cell r="K55">
            <v>48</v>
          </cell>
        </row>
        <row r="56">
          <cell r="A56" t="str">
            <v>76</v>
          </cell>
          <cell r="C56">
            <v>1</v>
          </cell>
          <cell r="D56">
            <v>2</v>
          </cell>
          <cell r="E56">
            <v>2</v>
          </cell>
          <cell r="G56">
            <v>2</v>
          </cell>
          <cell r="I56">
            <v>3</v>
          </cell>
        </row>
        <row r="57">
          <cell r="A57" t="str">
            <v>77</v>
          </cell>
          <cell r="B57">
            <v>1</v>
          </cell>
          <cell r="D57">
            <v>1</v>
          </cell>
          <cell r="F57">
            <v>1</v>
          </cell>
          <cell r="G57">
            <v>1</v>
          </cell>
        </row>
        <row r="58">
          <cell r="A58" t="str">
            <v>85</v>
          </cell>
          <cell r="B58">
            <v>6</v>
          </cell>
          <cell r="C58">
            <v>18</v>
          </cell>
          <cell r="D58">
            <v>6</v>
          </cell>
          <cell r="E58">
            <v>16</v>
          </cell>
          <cell r="F58">
            <v>3</v>
          </cell>
          <cell r="G58">
            <v>9</v>
          </cell>
          <cell r="H58">
            <v>3</v>
          </cell>
          <cell r="I58">
            <v>7</v>
          </cell>
          <cell r="J58">
            <v>4</v>
          </cell>
          <cell r="K58">
            <v>13</v>
          </cell>
        </row>
        <row r="59">
          <cell r="A59" t="str">
            <v>86</v>
          </cell>
          <cell r="B59">
            <v>5</v>
          </cell>
          <cell r="C59">
            <v>11</v>
          </cell>
          <cell r="D59">
            <v>5</v>
          </cell>
          <cell r="E59">
            <v>15</v>
          </cell>
          <cell r="F59">
            <v>5</v>
          </cell>
          <cell r="G59">
            <v>15</v>
          </cell>
          <cell r="H59">
            <v>6</v>
          </cell>
          <cell r="I59">
            <v>15</v>
          </cell>
          <cell r="J59">
            <v>7</v>
          </cell>
          <cell r="K59">
            <v>9</v>
          </cell>
        </row>
        <row r="60">
          <cell r="A60" t="str">
            <v>87</v>
          </cell>
          <cell r="B60">
            <v>4</v>
          </cell>
          <cell r="C60">
            <v>9</v>
          </cell>
          <cell r="D60">
            <v>5</v>
          </cell>
          <cell r="E60">
            <v>11</v>
          </cell>
          <cell r="F60">
            <v>1</v>
          </cell>
          <cell r="G60">
            <v>8</v>
          </cell>
          <cell r="H60">
            <v>3</v>
          </cell>
          <cell r="I60">
            <v>5</v>
          </cell>
          <cell r="J60">
            <v>3</v>
          </cell>
          <cell r="K60">
            <v>1</v>
          </cell>
        </row>
        <row r="63">
          <cell r="B63">
            <v>2015</v>
          </cell>
          <cell r="D63">
            <v>2016</v>
          </cell>
          <cell r="F63">
            <v>2017</v>
          </cell>
          <cell r="H63">
            <v>2018</v>
          </cell>
          <cell r="J63">
            <v>2019</v>
          </cell>
        </row>
        <row r="64">
          <cell r="A64" t="str">
            <v>GROUPE</v>
          </cell>
          <cell r="B64" t="str">
            <v>PR</v>
          </cell>
          <cell r="C64" t="str">
            <v>MCF</v>
          </cell>
          <cell r="D64" t="str">
            <v>PR</v>
          </cell>
          <cell r="E64" t="str">
            <v>MCF</v>
          </cell>
          <cell r="F64" t="str">
            <v>PR</v>
          </cell>
          <cell r="G64" t="str">
            <v>MCF</v>
          </cell>
          <cell r="H64" t="str">
            <v>PR</v>
          </cell>
          <cell r="I64" t="str">
            <v>MCF</v>
          </cell>
          <cell r="J64" t="str">
            <v>PR</v>
          </cell>
          <cell r="K64" t="str">
            <v>MCF</v>
          </cell>
        </row>
        <row r="65">
          <cell r="A65" t="str">
            <v>01</v>
          </cell>
          <cell r="B65">
            <v>89</v>
          </cell>
          <cell r="C65">
            <v>142</v>
          </cell>
          <cell r="D65">
            <v>71</v>
          </cell>
          <cell r="E65">
            <v>132</v>
          </cell>
          <cell r="F65">
            <v>76</v>
          </cell>
          <cell r="G65">
            <v>141</v>
          </cell>
          <cell r="H65">
            <v>52</v>
          </cell>
          <cell r="I65">
            <v>121</v>
          </cell>
          <cell r="J65">
            <v>50</v>
          </cell>
          <cell r="K65">
            <v>116</v>
          </cell>
        </row>
        <row r="66">
          <cell r="A66" t="str">
            <v>02</v>
          </cell>
          <cell r="B66">
            <v>93</v>
          </cell>
          <cell r="C66">
            <v>145</v>
          </cell>
          <cell r="D66">
            <v>124</v>
          </cell>
          <cell r="E66">
            <v>150</v>
          </cell>
          <cell r="F66">
            <v>89</v>
          </cell>
          <cell r="G66">
            <v>155</v>
          </cell>
          <cell r="H66">
            <v>68</v>
          </cell>
          <cell r="I66">
            <v>132</v>
          </cell>
          <cell r="J66">
            <v>54</v>
          </cell>
          <cell r="K66">
            <v>132</v>
          </cell>
        </row>
        <row r="67">
          <cell r="A67" t="str">
            <v>03</v>
          </cell>
          <cell r="B67">
            <v>107</v>
          </cell>
          <cell r="C67">
            <v>196</v>
          </cell>
          <cell r="D67">
            <v>109</v>
          </cell>
          <cell r="E67">
            <v>201</v>
          </cell>
          <cell r="F67">
            <v>108</v>
          </cell>
          <cell r="G67">
            <v>170</v>
          </cell>
          <cell r="H67">
            <v>90</v>
          </cell>
          <cell r="I67">
            <v>188</v>
          </cell>
          <cell r="J67">
            <v>93</v>
          </cell>
          <cell r="K67">
            <v>141</v>
          </cell>
        </row>
        <row r="68">
          <cell r="A68" t="str">
            <v>04</v>
          </cell>
          <cell r="B68">
            <v>160</v>
          </cell>
          <cell r="C68">
            <v>223</v>
          </cell>
          <cell r="D68">
            <v>161</v>
          </cell>
          <cell r="E68">
            <v>234</v>
          </cell>
          <cell r="F68">
            <v>131</v>
          </cell>
          <cell r="G68">
            <v>216</v>
          </cell>
          <cell r="H68">
            <v>117</v>
          </cell>
          <cell r="I68">
            <v>198</v>
          </cell>
          <cell r="J68">
            <v>98</v>
          </cell>
          <cell r="K68">
            <v>180</v>
          </cell>
        </row>
        <row r="69">
          <cell r="A69" t="str">
            <v>05</v>
          </cell>
          <cell r="B69">
            <v>79</v>
          </cell>
          <cell r="C69">
            <v>120</v>
          </cell>
          <cell r="D69">
            <v>70</v>
          </cell>
          <cell r="E69">
            <v>153</v>
          </cell>
          <cell r="F69">
            <v>73</v>
          </cell>
          <cell r="G69">
            <v>130</v>
          </cell>
          <cell r="H69">
            <v>74</v>
          </cell>
          <cell r="I69">
            <v>120</v>
          </cell>
          <cell r="J69">
            <v>75</v>
          </cell>
          <cell r="K69">
            <v>129</v>
          </cell>
        </row>
        <row r="70">
          <cell r="A70" t="str">
            <v>06</v>
          </cell>
          <cell r="B70">
            <v>18</v>
          </cell>
          <cell r="C70">
            <v>33</v>
          </cell>
          <cell r="D70">
            <v>20</v>
          </cell>
          <cell r="E70">
            <v>22</v>
          </cell>
          <cell r="F70">
            <v>21</v>
          </cell>
          <cell r="G70">
            <v>13</v>
          </cell>
          <cell r="H70">
            <v>11</v>
          </cell>
          <cell r="I70">
            <v>22</v>
          </cell>
          <cell r="J70">
            <v>20</v>
          </cell>
          <cell r="K70">
            <v>15</v>
          </cell>
        </row>
        <row r="71">
          <cell r="A71" t="str">
            <v>07</v>
          </cell>
          <cell r="B71">
            <v>25</v>
          </cell>
          <cell r="C71">
            <v>43</v>
          </cell>
          <cell r="D71">
            <v>31</v>
          </cell>
          <cell r="E71">
            <v>52</v>
          </cell>
          <cell r="F71">
            <v>28</v>
          </cell>
          <cell r="G71">
            <v>41</v>
          </cell>
          <cell r="H71">
            <v>20</v>
          </cell>
          <cell r="I71">
            <v>35</v>
          </cell>
          <cell r="J71">
            <v>16</v>
          </cell>
          <cell r="K71">
            <v>29</v>
          </cell>
        </row>
        <row r="72">
          <cell r="A72" t="str">
            <v>08</v>
          </cell>
          <cell r="B72">
            <v>21</v>
          </cell>
          <cell r="C72">
            <v>21</v>
          </cell>
          <cell r="D72">
            <v>16</v>
          </cell>
          <cell r="E72">
            <v>24</v>
          </cell>
          <cell r="F72">
            <v>13</v>
          </cell>
          <cell r="G72">
            <v>22</v>
          </cell>
          <cell r="H72">
            <v>16</v>
          </cell>
          <cell r="I72">
            <v>14</v>
          </cell>
          <cell r="J72">
            <v>14</v>
          </cell>
          <cell r="K72">
            <v>15</v>
          </cell>
        </row>
        <row r="73">
          <cell r="A73" t="str">
            <v>09</v>
          </cell>
          <cell r="B73">
            <v>67</v>
          </cell>
          <cell r="C73">
            <v>132</v>
          </cell>
          <cell r="D73">
            <v>76</v>
          </cell>
          <cell r="E73">
            <v>110</v>
          </cell>
          <cell r="F73">
            <v>77</v>
          </cell>
          <cell r="G73">
            <v>131</v>
          </cell>
          <cell r="H73">
            <v>51</v>
          </cell>
          <cell r="I73">
            <v>124</v>
          </cell>
          <cell r="J73">
            <v>63</v>
          </cell>
          <cell r="K73">
            <v>114</v>
          </cell>
        </row>
        <row r="74">
          <cell r="A74" t="str">
            <v>10</v>
          </cell>
          <cell r="B74">
            <v>50</v>
          </cell>
          <cell r="C74">
            <v>88</v>
          </cell>
          <cell r="D74">
            <v>42</v>
          </cell>
          <cell r="E74">
            <v>94</v>
          </cell>
          <cell r="F74">
            <v>39</v>
          </cell>
          <cell r="G74">
            <v>80</v>
          </cell>
          <cell r="H74">
            <v>31</v>
          </cell>
          <cell r="I74">
            <v>75</v>
          </cell>
          <cell r="J74">
            <v>34</v>
          </cell>
          <cell r="K74">
            <v>62</v>
          </cell>
        </row>
        <row r="75">
          <cell r="A75" t="str">
            <v>11</v>
          </cell>
          <cell r="B75">
            <v>15</v>
          </cell>
          <cell r="C75">
            <v>38</v>
          </cell>
          <cell r="D75">
            <v>16</v>
          </cell>
          <cell r="E75">
            <v>42</v>
          </cell>
          <cell r="F75">
            <v>9</v>
          </cell>
          <cell r="G75">
            <v>32</v>
          </cell>
          <cell r="H75">
            <v>12</v>
          </cell>
          <cell r="I75">
            <v>27</v>
          </cell>
          <cell r="J75">
            <v>14</v>
          </cell>
          <cell r="K75">
            <v>23</v>
          </cell>
        </row>
        <row r="76">
          <cell r="A76" t="str">
            <v>12</v>
          </cell>
          <cell r="B76">
            <v>54</v>
          </cell>
          <cell r="C76">
            <v>117</v>
          </cell>
          <cell r="D76">
            <v>55</v>
          </cell>
          <cell r="E76">
            <v>112</v>
          </cell>
          <cell r="F76">
            <v>42</v>
          </cell>
          <cell r="G76">
            <v>120</v>
          </cell>
          <cell r="H76">
            <v>36</v>
          </cell>
          <cell r="I76">
            <v>130</v>
          </cell>
          <cell r="J76">
            <v>35</v>
          </cell>
          <cell r="K76">
            <v>114</v>
          </cell>
        </row>
        <row r="77">
          <cell r="A77" t="str">
            <v>Théologie</v>
          </cell>
          <cell r="B77">
            <v>1</v>
          </cell>
          <cell r="C77">
            <v>1</v>
          </cell>
          <cell r="D77">
            <v>3</v>
          </cell>
          <cell r="E77">
            <v>2</v>
          </cell>
          <cell r="F77">
            <v>1</v>
          </cell>
          <cell r="G77">
            <v>3</v>
          </cell>
          <cell r="H77">
            <v>0</v>
          </cell>
          <cell r="I77">
            <v>3</v>
          </cell>
          <cell r="J77">
            <v>0</v>
          </cell>
          <cell r="K77">
            <v>0</v>
          </cell>
        </row>
        <row r="80">
          <cell r="B80">
            <v>2015</v>
          </cell>
          <cell r="D80">
            <v>2016</v>
          </cell>
          <cell r="F80">
            <v>2017</v>
          </cell>
          <cell r="H80">
            <v>2018</v>
          </cell>
          <cell r="J80">
            <v>2019</v>
          </cell>
        </row>
        <row r="81">
          <cell r="A81" t="str">
            <v>GD</v>
          </cell>
          <cell r="B81" t="str">
            <v>PR</v>
          </cell>
          <cell r="C81" t="str">
            <v>MCF</v>
          </cell>
          <cell r="D81" t="str">
            <v>PR</v>
          </cell>
          <cell r="E81" t="str">
            <v>MCF</v>
          </cell>
          <cell r="F81" t="str">
            <v>PR</v>
          </cell>
          <cell r="G81" t="str">
            <v>MCF</v>
          </cell>
          <cell r="H81" t="str">
            <v>PR</v>
          </cell>
          <cell r="I81" t="str">
            <v>MCF</v>
          </cell>
          <cell r="J81" t="str">
            <v>PR</v>
          </cell>
          <cell r="K81" t="str">
            <v>MCF</v>
          </cell>
        </row>
        <row r="82">
          <cell r="A82" t="str">
            <v>Droit</v>
          </cell>
          <cell r="B82">
            <v>182</v>
          </cell>
          <cell r="C82">
            <v>287</v>
          </cell>
          <cell r="D82">
            <v>195</v>
          </cell>
          <cell r="E82">
            <v>282</v>
          </cell>
          <cell r="F82">
            <v>165</v>
          </cell>
          <cell r="G82">
            <v>296</v>
          </cell>
          <cell r="H82">
            <v>120</v>
          </cell>
          <cell r="I82">
            <v>253</v>
          </cell>
          <cell r="J82">
            <v>104</v>
          </cell>
          <cell r="K82">
            <v>248</v>
          </cell>
        </row>
        <row r="83">
          <cell r="A83" t="str">
            <v>Lettres</v>
          </cell>
          <cell r="B83">
            <v>322</v>
          </cell>
          <cell r="C83">
            <v>537</v>
          </cell>
          <cell r="D83">
            <v>328</v>
          </cell>
          <cell r="E83">
            <v>549</v>
          </cell>
          <cell r="F83">
            <v>282</v>
          </cell>
          <cell r="G83">
            <v>509</v>
          </cell>
          <cell r="H83">
            <v>243</v>
          </cell>
          <cell r="I83">
            <v>519</v>
          </cell>
          <cell r="J83">
            <v>226</v>
          </cell>
          <cell r="K83">
            <v>435</v>
          </cell>
        </row>
        <row r="84">
          <cell r="A84" t="str">
            <v>Pharmacie</v>
          </cell>
          <cell r="B84">
            <v>15</v>
          </cell>
          <cell r="C84">
            <v>38</v>
          </cell>
          <cell r="D84">
            <v>16</v>
          </cell>
          <cell r="E84">
            <v>42</v>
          </cell>
          <cell r="F84">
            <v>9</v>
          </cell>
          <cell r="G84">
            <v>32</v>
          </cell>
          <cell r="H84">
            <v>12</v>
          </cell>
          <cell r="I84">
            <v>27</v>
          </cell>
          <cell r="J84">
            <v>14</v>
          </cell>
          <cell r="K84">
            <v>23</v>
          </cell>
        </row>
        <row r="85">
          <cell r="A85" t="str">
            <v>Sciences</v>
          </cell>
          <cell r="B85">
            <v>260</v>
          </cell>
          <cell r="C85">
            <v>437</v>
          </cell>
          <cell r="D85">
            <v>255</v>
          </cell>
          <cell r="E85">
            <v>455</v>
          </cell>
          <cell r="F85">
            <v>251</v>
          </cell>
          <cell r="G85">
            <v>417</v>
          </cell>
          <cell r="H85">
            <v>203</v>
          </cell>
          <cell r="I85">
            <v>390</v>
          </cell>
          <cell r="J85">
            <v>222</v>
          </cell>
          <cell r="K85">
            <v>364</v>
          </cell>
        </row>
      </sheetData>
      <sheetData sheetId="21">
        <row r="1">
          <cell r="B1">
            <v>2015</v>
          </cell>
          <cell r="E1">
            <v>2015</v>
          </cell>
          <cell r="F1">
            <v>2016</v>
          </cell>
          <cell r="I1">
            <v>2016</v>
          </cell>
          <cell r="J1">
            <v>2017</v>
          </cell>
          <cell r="M1">
            <v>2017</v>
          </cell>
          <cell r="N1">
            <v>2018</v>
          </cell>
          <cell r="Q1">
            <v>2018</v>
          </cell>
          <cell r="R1">
            <v>2019</v>
          </cell>
          <cell r="U1">
            <v>2019</v>
          </cell>
        </row>
        <row r="2">
          <cell r="A2" t="str">
            <v>SECT</v>
          </cell>
          <cell r="B2" t="str">
            <v>FEMME</v>
          </cell>
          <cell r="C2" t="str">
            <v>HOMME</v>
          </cell>
          <cell r="D2" t="str">
            <v>% F</v>
          </cell>
          <cell r="E2" t="str">
            <v>Total</v>
          </cell>
          <cell r="F2" t="str">
            <v>FEMME</v>
          </cell>
          <cell r="G2" t="str">
            <v>HOMME</v>
          </cell>
          <cell r="H2" t="str">
            <v>% F</v>
          </cell>
          <cell r="I2" t="str">
            <v>Total</v>
          </cell>
          <cell r="J2" t="str">
            <v>FEMME</v>
          </cell>
          <cell r="K2" t="str">
            <v>HOMME</v>
          </cell>
          <cell r="L2" t="str">
            <v>% F</v>
          </cell>
          <cell r="M2" t="str">
            <v>Total</v>
          </cell>
          <cell r="N2" t="str">
            <v>FEMME</v>
          </cell>
          <cell r="O2" t="str">
            <v>HOMME</v>
          </cell>
          <cell r="P2" t="str">
            <v>% F</v>
          </cell>
          <cell r="Q2" t="str">
            <v>Total</v>
          </cell>
          <cell r="R2" t="str">
            <v>FEMME</v>
          </cell>
          <cell r="S2" t="str">
            <v>HOMME</v>
          </cell>
          <cell r="T2" t="str">
            <v>% F</v>
          </cell>
          <cell r="U2" t="str">
            <v>Total</v>
          </cell>
        </row>
        <row r="3">
          <cell r="A3" t="str">
            <v>01</v>
          </cell>
          <cell r="B3">
            <v>9</v>
          </cell>
          <cell r="C3">
            <v>18</v>
          </cell>
          <cell r="D3">
            <v>0.33333333333333331</v>
          </cell>
          <cell r="E3">
            <v>27</v>
          </cell>
          <cell r="F3">
            <v>14</v>
          </cell>
          <cell r="G3">
            <v>13</v>
          </cell>
          <cell r="H3">
            <v>0.51851851851851849</v>
          </cell>
          <cell r="I3">
            <v>27</v>
          </cell>
          <cell r="J3">
            <v>9</v>
          </cell>
          <cell r="K3">
            <v>18</v>
          </cell>
          <cell r="L3">
            <v>0.33333333333333331</v>
          </cell>
          <cell r="M3">
            <v>27</v>
          </cell>
          <cell r="N3">
            <v>13</v>
          </cell>
          <cell r="O3">
            <v>8</v>
          </cell>
          <cell r="P3">
            <v>0.61904761904761907</v>
          </cell>
          <cell r="Q3">
            <v>21</v>
          </cell>
          <cell r="R3">
            <v>8</v>
          </cell>
          <cell r="S3">
            <v>13</v>
          </cell>
          <cell r="T3">
            <v>0.38095238095238093</v>
          </cell>
          <cell r="U3">
            <v>21</v>
          </cell>
        </row>
        <row r="4">
          <cell r="A4" t="str">
            <v>02</v>
          </cell>
          <cell r="B4">
            <v>12</v>
          </cell>
          <cell r="C4">
            <v>15</v>
          </cell>
          <cell r="D4">
            <v>0.44444444444444442</v>
          </cell>
          <cell r="E4">
            <v>27</v>
          </cell>
          <cell r="F4">
            <v>7</v>
          </cell>
          <cell r="G4">
            <v>19</v>
          </cell>
          <cell r="H4">
            <v>0.26923076923076922</v>
          </cell>
          <cell r="I4">
            <v>26</v>
          </cell>
          <cell r="J4">
            <v>12</v>
          </cell>
          <cell r="K4">
            <v>12</v>
          </cell>
          <cell r="L4">
            <v>0.5</v>
          </cell>
          <cell r="M4">
            <v>24</v>
          </cell>
          <cell r="N4">
            <v>7</v>
          </cell>
          <cell r="O4">
            <v>12</v>
          </cell>
          <cell r="P4">
            <v>0.36842105263157893</v>
          </cell>
          <cell r="Q4">
            <v>19</v>
          </cell>
          <cell r="R4">
            <v>11</v>
          </cell>
          <cell r="S4">
            <v>10</v>
          </cell>
          <cell r="T4">
            <v>0.52380952380952384</v>
          </cell>
          <cell r="U4">
            <v>21</v>
          </cell>
        </row>
        <row r="5">
          <cell r="A5" t="str">
            <v>03</v>
          </cell>
          <cell r="B5">
            <v>5</v>
          </cell>
          <cell r="C5">
            <v>4</v>
          </cell>
          <cell r="D5">
            <v>0.55555555555555558</v>
          </cell>
          <cell r="E5">
            <v>9</v>
          </cell>
          <cell r="G5">
            <v>2</v>
          </cell>
          <cell r="H5">
            <v>0</v>
          </cell>
          <cell r="I5">
            <v>2</v>
          </cell>
          <cell r="J5">
            <v>2</v>
          </cell>
          <cell r="K5">
            <v>4</v>
          </cell>
          <cell r="L5">
            <v>0.33333333333333331</v>
          </cell>
          <cell r="M5">
            <v>6</v>
          </cell>
          <cell r="O5">
            <v>1</v>
          </cell>
          <cell r="P5">
            <v>0</v>
          </cell>
          <cell r="Q5">
            <v>1</v>
          </cell>
          <cell r="S5">
            <v>2</v>
          </cell>
          <cell r="T5">
            <v>0</v>
          </cell>
          <cell r="U5">
            <v>2</v>
          </cell>
        </row>
        <row r="6">
          <cell r="A6" t="str">
            <v>04</v>
          </cell>
          <cell r="B6">
            <v>1</v>
          </cell>
          <cell r="C6">
            <v>4</v>
          </cell>
          <cell r="D6">
            <v>0.2</v>
          </cell>
          <cell r="E6">
            <v>5</v>
          </cell>
          <cell r="F6">
            <v>1</v>
          </cell>
          <cell r="G6">
            <v>2</v>
          </cell>
          <cell r="H6">
            <v>0.33333333333333331</v>
          </cell>
          <cell r="I6">
            <v>3</v>
          </cell>
          <cell r="J6">
            <v>2</v>
          </cell>
          <cell r="K6">
            <v>5</v>
          </cell>
          <cell r="L6">
            <v>0.2857142857142857</v>
          </cell>
          <cell r="M6">
            <v>7</v>
          </cell>
          <cell r="N6">
            <v>2</v>
          </cell>
          <cell r="O6">
            <v>1</v>
          </cell>
          <cell r="P6">
            <v>0.66666666666666663</v>
          </cell>
          <cell r="Q6">
            <v>3</v>
          </cell>
          <cell r="R6">
            <v>1</v>
          </cell>
          <cell r="S6">
            <v>1</v>
          </cell>
          <cell r="T6">
            <v>0.5</v>
          </cell>
          <cell r="U6">
            <v>2</v>
          </cell>
        </row>
        <row r="7">
          <cell r="A7" t="str">
            <v>05</v>
          </cell>
          <cell r="B7">
            <v>16</v>
          </cell>
          <cell r="C7">
            <v>32</v>
          </cell>
          <cell r="D7">
            <v>0.33333333333333331</v>
          </cell>
          <cell r="E7">
            <v>48</v>
          </cell>
          <cell r="F7">
            <v>14</v>
          </cell>
          <cell r="G7">
            <v>39</v>
          </cell>
          <cell r="H7">
            <v>0.26415094339622641</v>
          </cell>
          <cell r="I7">
            <v>53</v>
          </cell>
          <cell r="J7">
            <v>16</v>
          </cell>
          <cell r="K7">
            <v>17</v>
          </cell>
          <cell r="L7">
            <v>0.48484848484848486</v>
          </cell>
          <cell r="M7">
            <v>33</v>
          </cell>
          <cell r="N7">
            <v>7</v>
          </cell>
          <cell r="O7">
            <v>21</v>
          </cell>
          <cell r="P7">
            <v>0.25</v>
          </cell>
          <cell r="Q7">
            <v>28</v>
          </cell>
          <cell r="R7">
            <v>6</v>
          </cell>
          <cell r="S7">
            <v>15</v>
          </cell>
          <cell r="T7">
            <v>0.2857142857142857</v>
          </cell>
          <cell r="U7">
            <v>21</v>
          </cell>
        </row>
        <row r="8">
          <cell r="A8" t="str">
            <v>06</v>
          </cell>
          <cell r="B8">
            <v>11</v>
          </cell>
          <cell r="C8">
            <v>12</v>
          </cell>
          <cell r="D8">
            <v>0.47826086956521741</v>
          </cell>
          <cell r="E8">
            <v>23</v>
          </cell>
          <cell r="F8">
            <v>25</v>
          </cell>
          <cell r="G8">
            <v>23</v>
          </cell>
          <cell r="H8">
            <v>0.52083333333333337</v>
          </cell>
          <cell r="I8">
            <v>48</v>
          </cell>
          <cell r="J8">
            <v>21</v>
          </cell>
          <cell r="K8">
            <v>18</v>
          </cell>
          <cell r="L8">
            <v>0.53846153846153844</v>
          </cell>
          <cell r="M8">
            <v>39</v>
          </cell>
          <cell r="N8">
            <v>18</v>
          </cell>
          <cell r="O8">
            <v>10</v>
          </cell>
          <cell r="P8">
            <v>0.6428571428571429</v>
          </cell>
          <cell r="Q8">
            <v>28</v>
          </cell>
          <cell r="R8">
            <v>10</v>
          </cell>
          <cell r="S8">
            <v>17</v>
          </cell>
          <cell r="T8">
            <v>0.37037037037037035</v>
          </cell>
          <cell r="U8">
            <v>27</v>
          </cell>
        </row>
        <row r="9">
          <cell r="A9" t="str">
            <v>07</v>
          </cell>
          <cell r="B9">
            <v>11</v>
          </cell>
          <cell r="C9">
            <v>7</v>
          </cell>
          <cell r="D9">
            <v>0.61111111111111116</v>
          </cell>
          <cell r="E9">
            <v>18</v>
          </cell>
          <cell r="F9">
            <v>11</v>
          </cell>
          <cell r="G9">
            <v>5</v>
          </cell>
          <cell r="H9">
            <v>0.6875</v>
          </cell>
          <cell r="I9">
            <v>16</v>
          </cell>
          <cell r="J9">
            <v>9</v>
          </cell>
          <cell r="K9">
            <v>4</v>
          </cell>
          <cell r="L9">
            <v>0.69230769230769229</v>
          </cell>
          <cell r="M9">
            <v>13</v>
          </cell>
          <cell r="N9">
            <v>8</v>
          </cell>
          <cell r="O9">
            <v>6</v>
          </cell>
          <cell r="P9">
            <v>0.5714285714285714</v>
          </cell>
          <cell r="Q9">
            <v>14</v>
          </cell>
          <cell r="R9">
            <v>7</v>
          </cell>
          <cell r="S9">
            <v>8</v>
          </cell>
          <cell r="T9">
            <v>0.46666666666666667</v>
          </cell>
          <cell r="U9">
            <v>15</v>
          </cell>
        </row>
        <row r="10">
          <cell r="A10" t="str">
            <v>08</v>
          </cell>
          <cell r="B10">
            <v>2</v>
          </cell>
          <cell r="C10">
            <v>1</v>
          </cell>
          <cell r="D10">
            <v>0.66666666666666663</v>
          </cell>
          <cell r="E10">
            <v>3</v>
          </cell>
          <cell r="F10">
            <v>2</v>
          </cell>
          <cell r="G10">
            <v>3</v>
          </cell>
          <cell r="H10">
            <v>0.4</v>
          </cell>
          <cell r="I10">
            <v>5</v>
          </cell>
          <cell r="J10">
            <v>3</v>
          </cell>
          <cell r="K10">
            <v>3</v>
          </cell>
          <cell r="L10">
            <v>0.5</v>
          </cell>
          <cell r="M10">
            <v>6</v>
          </cell>
          <cell r="N10">
            <v>4</v>
          </cell>
          <cell r="O10">
            <v>3</v>
          </cell>
          <cell r="P10">
            <v>0.5714285714285714</v>
          </cell>
          <cell r="Q10">
            <v>7</v>
          </cell>
          <cell r="R10">
            <v>1</v>
          </cell>
          <cell r="S10">
            <v>2</v>
          </cell>
          <cell r="T10">
            <v>0.33333333333333331</v>
          </cell>
          <cell r="U10">
            <v>3</v>
          </cell>
        </row>
        <row r="11">
          <cell r="A11" t="str">
            <v>09</v>
          </cell>
          <cell r="B11">
            <v>14</v>
          </cell>
          <cell r="C11">
            <v>6</v>
          </cell>
          <cell r="D11">
            <v>0.7</v>
          </cell>
          <cell r="E11">
            <v>20</v>
          </cell>
          <cell r="F11">
            <v>5</v>
          </cell>
          <cell r="G11">
            <v>6</v>
          </cell>
          <cell r="H11">
            <v>0.45454545454545453</v>
          </cell>
          <cell r="I11">
            <v>11</v>
          </cell>
          <cell r="J11">
            <v>7</v>
          </cell>
          <cell r="K11">
            <v>10</v>
          </cell>
          <cell r="L11">
            <v>0.41176470588235292</v>
          </cell>
          <cell r="M11">
            <v>17</v>
          </cell>
          <cell r="N11">
            <v>9</v>
          </cell>
          <cell r="O11">
            <v>8</v>
          </cell>
          <cell r="P11">
            <v>0.52941176470588236</v>
          </cell>
          <cell r="Q11">
            <v>17</v>
          </cell>
          <cell r="R11">
            <v>11</v>
          </cell>
          <cell r="S11">
            <v>14</v>
          </cell>
          <cell r="T11">
            <v>0.44</v>
          </cell>
          <cell r="U11">
            <v>25</v>
          </cell>
        </row>
        <row r="12">
          <cell r="A12" t="str">
            <v>10</v>
          </cell>
          <cell r="B12">
            <v>2</v>
          </cell>
          <cell r="C12">
            <v>1</v>
          </cell>
          <cell r="D12">
            <v>0.66666666666666663</v>
          </cell>
          <cell r="E12">
            <v>3</v>
          </cell>
          <cell r="F12">
            <v>4</v>
          </cell>
          <cell r="H12">
            <v>1</v>
          </cell>
          <cell r="I12">
            <v>4</v>
          </cell>
          <cell r="J12">
            <v>4</v>
          </cell>
          <cell r="L12">
            <v>1</v>
          </cell>
          <cell r="M12">
            <v>4</v>
          </cell>
          <cell r="O12">
            <v>1</v>
          </cell>
          <cell r="P12">
            <v>0</v>
          </cell>
          <cell r="Q12">
            <v>1</v>
          </cell>
          <cell r="R12">
            <v>2</v>
          </cell>
          <cell r="S12">
            <v>2</v>
          </cell>
          <cell r="T12">
            <v>0.5</v>
          </cell>
          <cell r="U12">
            <v>4</v>
          </cell>
        </row>
        <row r="13">
          <cell r="A13" t="str">
            <v>11</v>
          </cell>
          <cell r="B13">
            <v>7</v>
          </cell>
          <cell r="C13">
            <v>13</v>
          </cell>
          <cell r="D13">
            <v>0.35</v>
          </cell>
          <cell r="E13">
            <v>20</v>
          </cell>
          <cell r="F13">
            <v>17</v>
          </cell>
          <cell r="G13">
            <v>7</v>
          </cell>
          <cell r="H13">
            <v>0.70833333333333337</v>
          </cell>
          <cell r="I13">
            <v>24</v>
          </cell>
          <cell r="J13">
            <v>18</v>
          </cell>
          <cell r="K13">
            <v>4</v>
          </cell>
          <cell r="L13">
            <v>0.81818181818181823</v>
          </cell>
          <cell r="M13">
            <v>22</v>
          </cell>
          <cell r="N13">
            <v>18</v>
          </cell>
          <cell r="O13">
            <v>3</v>
          </cell>
          <cell r="P13">
            <v>0.8571428571428571</v>
          </cell>
          <cell r="Q13">
            <v>21</v>
          </cell>
          <cell r="R13">
            <v>12</v>
          </cell>
          <cell r="S13">
            <v>7</v>
          </cell>
          <cell r="T13">
            <v>0.63157894736842102</v>
          </cell>
          <cell r="U13">
            <v>19</v>
          </cell>
        </row>
        <row r="14">
          <cell r="A14" t="str">
            <v>12</v>
          </cell>
          <cell r="B14">
            <v>2</v>
          </cell>
          <cell r="C14">
            <v>2</v>
          </cell>
          <cell r="D14">
            <v>0.5</v>
          </cell>
          <cell r="E14">
            <v>4</v>
          </cell>
          <cell r="F14">
            <v>2</v>
          </cell>
          <cell r="G14">
            <v>4</v>
          </cell>
          <cell r="H14">
            <v>0.33333333333333331</v>
          </cell>
          <cell r="I14">
            <v>6</v>
          </cell>
          <cell r="J14">
            <v>2</v>
          </cell>
          <cell r="K14">
            <v>6</v>
          </cell>
          <cell r="L14">
            <v>0.25</v>
          </cell>
          <cell r="M14">
            <v>8</v>
          </cell>
          <cell r="N14">
            <v>3</v>
          </cell>
          <cell r="O14">
            <v>1</v>
          </cell>
          <cell r="P14">
            <v>0.75</v>
          </cell>
          <cell r="Q14">
            <v>4</v>
          </cell>
        </row>
        <row r="15">
          <cell r="A15" t="str">
            <v>13</v>
          </cell>
          <cell r="B15">
            <v>1</v>
          </cell>
          <cell r="C15">
            <v>1</v>
          </cell>
          <cell r="D15">
            <v>0.5</v>
          </cell>
          <cell r="E15">
            <v>2</v>
          </cell>
          <cell r="F15">
            <v>2</v>
          </cell>
          <cell r="H15">
            <v>1</v>
          </cell>
          <cell r="I15">
            <v>2</v>
          </cell>
          <cell r="J15">
            <v>2</v>
          </cell>
          <cell r="K15">
            <v>1</v>
          </cell>
          <cell r="L15">
            <v>0.66666666666666663</v>
          </cell>
          <cell r="M15">
            <v>3</v>
          </cell>
          <cell r="N15">
            <v>1</v>
          </cell>
          <cell r="O15">
            <v>2</v>
          </cell>
          <cell r="P15">
            <v>0.33333333333333331</v>
          </cell>
          <cell r="Q15">
            <v>3</v>
          </cell>
        </row>
        <row r="16">
          <cell r="A16" t="str">
            <v>14</v>
          </cell>
          <cell r="B16">
            <v>6</v>
          </cell>
          <cell r="C16">
            <v>7</v>
          </cell>
          <cell r="D16">
            <v>0.46153846153846156</v>
          </cell>
          <cell r="E16">
            <v>13</v>
          </cell>
          <cell r="F16">
            <v>7</v>
          </cell>
          <cell r="G16">
            <v>2</v>
          </cell>
          <cell r="H16">
            <v>0.77777777777777779</v>
          </cell>
          <cell r="I16">
            <v>9</v>
          </cell>
          <cell r="J16">
            <v>6</v>
          </cell>
          <cell r="K16">
            <v>6</v>
          </cell>
          <cell r="L16">
            <v>0.5</v>
          </cell>
          <cell r="M16">
            <v>12</v>
          </cell>
          <cell r="N16">
            <v>6</v>
          </cell>
          <cell r="O16">
            <v>4</v>
          </cell>
          <cell r="P16">
            <v>0.6</v>
          </cell>
          <cell r="Q16">
            <v>10</v>
          </cell>
          <cell r="R16">
            <v>6</v>
          </cell>
          <cell r="S16">
            <v>9</v>
          </cell>
          <cell r="T16">
            <v>0.4</v>
          </cell>
          <cell r="U16">
            <v>15</v>
          </cell>
        </row>
        <row r="17">
          <cell r="A17" t="str">
            <v>15</v>
          </cell>
          <cell r="B17">
            <v>6</v>
          </cell>
          <cell r="C17">
            <v>4</v>
          </cell>
          <cell r="D17">
            <v>0.6</v>
          </cell>
          <cell r="E17">
            <v>10</v>
          </cell>
          <cell r="F17">
            <v>4</v>
          </cell>
          <cell r="G17">
            <v>13</v>
          </cell>
          <cell r="H17">
            <v>0.23529411764705882</v>
          </cell>
          <cell r="I17">
            <v>17</v>
          </cell>
          <cell r="J17">
            <v>2</v>
          </cell>
          <cell r="K17">
            <v>6</v>
          </cell>
          <cell r="L17">
            <v>0.25</v>
          </cell>
          <cell r="M17">
            <v>8</v>
          </cell>
          <cell r="N17">
            <v>1</v>
          </cell>
          <cell r="O17">
            <v>2</v>
          </cell>
          <cell r="P17">
            <v>0.33333333333333331</v>
          </cell>
          <cell r="Q17">
            <v>3</v>
          </cell>
          <cell r="R17">
            <v>1</v>
          </cell>
          <cell r="S17">
            <v>4</v>
          </cell>
          <cell r="T17">
            <v>0.2</v>
          </cell>
          <cell r="U17">
            <v>5</v>
          </cell>
        </row>
        <row r="18">
          <cell r="A18" t="str">
            <v>16</v>
          </cell>
          <cell r="B18">
            <v>20</v>
          </cell>
          <cell r="C18">
            <v>13</v>
          </cell>
          <cell r="D18">
            <v>0.60606060606060608</v>
          </cell>
          <cell r="E18">
            <v>33</v>
          </cell>
          <cell r="F18">
            <v>16</v>
          </cell>
          <cell r="G18">
            <v>11</v>
          </cell>
          <cell r="H18">
            <v>0.59259259259259256</v>
          </cell>
          <cell r="I18">
            <v>27</v>
          </cell>
          <cell r="J18">
            <v>12</v>
          </cell>
          <cell r="K18">
            <v>10</v>
          </cell>
          <cell r="L18">
            <v>0.54545454545454541</v>
          </cell>
          <cell r="M18">
            <v>22</v>
          </cell>
          <cell r="N18">
            <v>8</v>
          </cell>
          <cell r="O18">
            <v>10</v>
          </cell>
          <cell r="P18">
            <v>0.44444444444444442</v>
          </cell>
          <cell r="Q18">
            <v>18</v>
          </cell>
          <cell r="R18">
            <v>5</v>
          </cell>
          <cell r="S18">
            <v>7</v>
          </cell>
          <cell r="T18">
            <v>0.41666666666666669</v>
          </cell>
          <cell r="U18">
            <v>12</v>
          </cell>
        </row>
        <row r="19">
          <cell r="A19" t="str">
            <v>17</v>
          </cell>
          <cell r="B19">
            <v>3</v>
          </cell>
          <cell r="C19">
            <v>11</v>
          </cell>
          <cell r="D19">
            <v>0.21428571428571427</v>
          </cell>
          <cell r="E19">
            <v>14</v>
          </cell>
          <cell r="F19">
            <v>5</v>
          </cell>
          <cell r="G19">
            <v>6</v>
          </cell>
          <cell r="H19">
            <v>0.45454545454545453</v>
          </cell>
          <cell r="I19">
            <v>11</v>
          </cell>
          <cell r="J19">
            <v>6</v>
          </cell>
          <cell r="K19">
            <v>10</v>
          </cell>
          <cell r="L19">
            <v>0.375</v>
          </cell>
          <cell r="M19">
            <v>16</v>
          </cell>
          <cell r="N19">
            <v>4</v>
          </cell>
          <cell r="O19">
            <v>6</v>
          </cell>
          <cell r="P19">
            <v>0.4</v>
          </cell>
          <cell r="Q19">
            <v>10</v>
          </cell>
          <cell r="R19">
            <v>3</v>
          </cell>
          <cell r="S19">
            <v>6</v>
          </cell>
          <cell r="T19">
            <v>0.33333333333333331</v>
          </cell>
          <cell r="U19">
            <v>9</v>
          </cell>
        </row>
        <row r="20">
          <cell r="A20" t="str">
            <v>18</v>
          </cell>
          <cell r="B20">
            <v>7</v>
          </cell>
          <cell r="C20">
            <v>7</v>
          </cell>
          <cell r="D20">
            <v>0.5</v>
          </cell>
          <cell r="E20">
            <v>14</v>
          </cell>
          <cell r="F20">
            <v>5</v>
          </cell>
          <cell r="G20">
            <v>11</v>
          </cell>
          <cell r="H20">
            <v>0.3125</v>
          </cell>
          <cell r="I20">
            <v>16</v>
          </cell>
          <cell r="J20">
            <v>9</v>
          </cell>
          <cell r="K20">
            <v>2</v>
          </cell>
          <cell r="L20">
            <v>0.81818181818181823</v>
          </cell>
          <cell r="M20">
            <v>11</v>
          </cell>
          <cell r="N20">
            <v>4</v>
          </cell>
          <cell r="O20">
            <v>5</v>
          </cell>
          <cell r="P20">
            <v>0.44444444444444442</v>
          </cell>
          <cell r="Q20">
            <v>9</v>
          </cell>
          <cell r="R20">
            <v>6</v>
          </cell>
          <cell r="S20">
            <v>12</v>
          </cell>
          <cell r="T20">
            <v>0.33333333333333331</v>
          </cell>
          <cell r="U20">
            <v>18</v>
          </cell>
        </row>
        <row r="21">
          <cell r="A21" t="str">
            <v>19</v>
          </cell>
          <cell r="B21">
            <v>4</v>
          </cell>
          <cell r="C21">
            <v>9</v>
          </cell>
          <cell r="D21">
            <v>0.30769230769230771</v>
          </cell>
          <cell r="E21">
            <v>13</v>
          </cell>
          <cell r="F21">
            <v>10</v>
          </cell>
          <cell r="G21">
            <v>11</v>
          </cell>
          <cell r="H21">
            <v>0.47619047619047616</v>
          </cell>
          <cell r="I21">
            <v>21</v>
          </cell>
          <cell r="J21">
            <v>11</v>
          </cell>
          <cell r="K21">
            <v>12</v>
          </cell>
          <cell r="L21">
            <v>0.47826086956521741</v>
          </cell>
          <cell r="M21">
            <v>23</v>
          </cell>
          <cell r="N21">
            <v>5</v>
          </cell>
          <cell r="O21">
            <v>11</v>
          </cell>
          <cell r="P21">
            <v>0.3125</v>
          </cell>
          <cell r="Q21">
            <v>16</v>
          </cell>
          <cell r="R21">
            <v>7</v>
          </cell>
          <cell r="S21">
            <v>6</v>
          </cell>
          <cell r="T21">
            <v>0.53846153846153844</v>
          </cell>
          <cell r="U21">
            <v>13</v>
          </cell>
        </row>
        <row r="22">
          <cell r="A22" t="str">
            <v>20</v>
          </cell>
          <cell r="B22">
            <v>4</v>
          </cell>
          <cell r="D22">
            <v>1</v>
          </cell>
          <cell r="E22">
            <v>4</v>
          </cell>
          <cell r="G22">
            <v>5</v>
          </cell>
          <cell r="H22">
            <v>0</v>
          </cell>
          <cell r="I22">
            <v>5</v>
          </cell>
          <cell r="K22">
            <v>1</v>
          </cell>
          <cell r="L22">
            <v>0</v>
          </cell>
          <cell r="M22">
            <v>1</v>
          </cell>
          <cell r="N22">
            <v>1</v>
          </cell>
          <cell r="O22">
            <v>1</v>
          </cell>
          <cell r="P22">
            <v>0.5</v>
          </cell>
          <cell r="Q22">
            <v>2</v>
          </cell>
          <cell r="R22">
            <v>2</v>
          </cell>
          <cell r="T22">
            <v>1</v>
          </cell>
          <cell r="U22">
            <v>2</v>
          </cell>
        </row>
        <row r="23">
          <cell r="A23" t="str">
            <v>21</v>
          </cell>
          <cell r="B23">
            <v>5</v>
          </cell>
          <cell r="C23">
            <v>11</v>
          </cell>
          <cell r="D23">
            <v>0.3125</v>
          </cell>
          <cell r="E23">
            <v>16</v>
          </cell>
          <cell r="F23">
            <v>3</v>
          </cell>
          <cell r="G23">
            <v>12</v>
          </cell>
          <cell r="H23">
            <v>0.2</v>
          </cell>
          <cell r="I23">
            <v>15</v>
          </cell>
          <cell r="J23">
            <v>6</v>
          </cell>
          <cell r="K23">
            <v>7</v>
          </cell>
          <cell r="L23">
            <v>0.46153846153846156</v>
          </cell>
          <cell r="M23">
            <v>13</v>
          </cell>
          <cell r="N23">
            <v>10</v>
          </cell>
          <cell r="O23">
            <v>13</v>
          </cell>
          <cell r="P23">
            <v>0.43478260869565216</v>
          </cell>
          <cell r="Q23">
            <v>23</v>
          </cell>
          <cell r="R23">
            <v>4</v>
          </cell>
          <cell r="S23">
            <v>5</v>
          </cell>
          <cell r="T23">
            <v>0.44444444444444442</v>
          </cell>
          <cell r="U23">
            <v>9</v>
          </cell>
        </row>
        <row r="24">
          <cell r="A24" t="str">
            <v>22</v>
          </cell>
          <cell r="B24">
            <v>6</v>
          </cell>
          <cell r="C24">
            <v>19</v>
          </cell>
          <cell r="D24">
            <v>0.24</v>
          </cell>
          <cell r="E24">
            <v>25</v>
          </cell>
          <cell r="F24">
            <v>12</v>
          </cell>
          <cell r="G24">
            <v>14</v>
          </cell>
          <cell r="H24">
            <v>0.46153846153846156</v>
          </cell>
          <cell r="I24">
            <v>26</v>
          </cell>
          <cell r="J24">
            <v>9</v>
          </cell>
          <cell r="K24">
            <v>10</v>
          </cell>
          <cell r="L24">
            <v>0.47368421052631576</v>
          </cell>
          <cell r="M24">
            <v>19</v>
          </cell>
          <cell r="N24">
            <v>10</v>
          </cell>
          <cell r="O24">
            <v>13</v>
          </cell>
          <cell r="P24">
            <v>0.43478260869565216</v>
          </cell>
          <cell r="Q24">
            <v>23</v>
          </cell>
          <cell r="R24">
            <v>6</v>
          </cell>
          <cell r="S24">
            <v>11</v>
          </cell>
          <cell r="T24">
            <v>0.35294117647058826</v>
          </cell>
          <cell r="U24">
            <v>17</v>
          </cell>
        </row>
        <row r="25">
          <cell r="A25" t="str">
            <v>23</v>
          </cell>
          <cell r="B25">
            <v>6</v>
          </cell>
          <cell r="C25">
            <v>13</v>
          </cell>
          <cell r="D25">
            <v>0.31578947368421051</v>
          </cell>
          <cell r="E25">
            <v>19</v>
          </cell>
          <cell r="F25">
            <v>6</v>
          </cell>
          <cell r="G25">
            <v>13</v>
          </cell>
          <cell r="H25">
            <v>0.31578947368421051</v>
          </cell>
          <cell r="I25">
            <v>19</v>
          </cell>
          <cell r="J25">
            <v>5</v>
          </cell>
          <cell r="K25">
            <v>9</v>
          </cell>
          <cell r="L25">
            <v>0.35714285714285715</v>
          </cell>
          <cell r="M25">
            <v>14</v>
          </cell>
          <cell r="N25">
            <v>1</v>
          </cell>
          <cell r="O25">
            <v>5</v>
          </cell>
          <cell r="P25">
            <v>0.16666666666666666</v>
          </cell>
          <cell r="Q25">
            <v>6</v>
          </cell>
          <cell r="R25">
            <v>3</v>
          </cell>
          <cell r="S25">
            <v>6</v>
          </cell>
          <cell r="T25">
            <v>0.33333333333333331</v>
          </cell>
          <cell r="U25">
            <v>9</v>
          </cell>
        </row>
        <row r="26">
          <cell r="A26" t="str">
            <v>24</v>
          </cell>
          <cell r="B26">
            <v>4</v>
          </cell>
          <cell r="C26">
            <v>6</v>
          </cell>
          <cell r="D26">
            <v>0.4</v>
          </cell>
          <cell r="E26">
            <v>10</v>
          </cell>
          <cell r="F26">
            <v>3</v>
          </cell>
          <cell r="G26">
            <v>2</v>
          </cell>
          <cell r="H26">
            <v>0.6</v>
          </cell>
          <cell r="I26">
            <v>5</v>
          </cell>
          <cell r="K26">
            <v>4</v>
          </cell>
          <cell r="L26">
            <v>0</v>
          </cell>
          <cell r="M26">
            <v>4</v>
          </cell>
          <cell r="O26">
            <v>2</v>
          </cell>
          <cell r="P26">
            <v>0</v>
          </cell>
          <cell r="Q26">
            <v>2</v>
          </cell>
          <cell r="S26">
            <v>1</v>
          </cell>
          <cell r="T26">
            <v>0</v>
          </cell>
          <cell r="U26">
            <v>1</v>
          </cell>
        </row>
        <row r="27">
          <cell r="A27" t="str">
            <v>25</v>
          </cell>
          <cell r="B27">
            <v>3</v>
          </cell>
          <cell r="C27">
            <v>25</v>
          </cell>
          <cell r="D27">
            <v>0.10714285714285714</v>
          </cell>
          <cell r="E27">
            <v>28</v>
          </cell>
          <cell r="F27">
            <v>5</v>
          </cell>
          <cell r="G27">
            <v>12</v>
          </cell>
          <cell r="H27">
            <v>0.29411764705882354</v>
          </cell>
          <cell r="I27">
            <v>17</v>
          </cell>
          <cell r="J27">
            <v>2</v>
          </cell>
          <cell r="K27">
            <v>13</v>
          </cell>
          <cell r="L27">
            <v>0.13333333333333333</v>
          </cell>
          <cell r="M27">
            <v>15</v>
          </cell>
          <cell r="N27">
            <v>2</v>
          </cell>
          <cell r="O27">
            <v>12</v>
          </cell>
          <cell r="P27">
            <v>0.14285714285714285</v>
          </cell>
          <cell r="Q27">
            <v>14</v>
          </cell>
          <cell r="R27">
            <v>1</v>
          </cell>
          <cell r="S27">
            <v>14</v>
          </cell>
          <cell r="T27">
            <v>6.6666666666666666E-2</v>
          </cell>
          <cell r="U27">
            <v>15</v>
          </cell>
        </row>
        <row r="28">
          <cell r="A28" t="str">
            <v>26</v>
          </cell>
          <cell r="B28">
            <v>5</v>
          </cell>
          <cell r="C28">
            <v>14</v>
          </cell>
          <cell r="D28">
            <v>0.26315789473684209</v>
          </cell>
          <cell r="E28">
            <v>19</v>
          </cell>
          <cell r="F28">
            <v>2</v>
          </cell>
          <cell r="G28">
            <v>16</v>
          </cell>
          <cell r="H28">
            <v>0.1111111111111111</v>
          </cell>
          <cell r="I28">
            <v>18</v>
          </cell>
          <cell r="J28">
            <v>5</v>
          </cell>
          <cell r="K28">
            <v>21</v>
          </cell>
          <cell r="L28">
            <v>0.19230769230769232</v>
          </cell>
          <cell r="M28">
            <v>26</v>
          </cell>
          <cell r="N28">
            <v>5</v>
          </cell>
          <cell r="O28">
            <v>21</v>
          </cell>
          <cell r="P28">
            <v>0.19230769230769232</v>
          </cell>
          <cell r="Q28">
            <v>26</v>
          </cell>
          <cell r="R28">
            <v>3</v>
          </cell>
          <cell r="S28">
            <v>16</v>
          </cell>
          <cell r="T28">
            <v>0.15789473684210525</v>
          </cell>
          <cell r="U28">
            <v>19</v>
          </cell>
        </row>
        <row r="29">
          <cell r="A29" t="str">
            <v>27</v>
          </cell>
          <cell r="B29">
            <v>9</v>
          </cell>
          <cell r="C29">
            <v>22</v>
          </cell>
          <cell r="D29">
            <v>0.29032258064516131</v>
          </cell>
          <cell r="E29">
            <v>31</v>
          </cell>
          <cell r="F29">
            <v>7</v>
          </cell>
          <cell r="G29">
            <v>24</v>
          </cell>
          <cell r="H29">
            <v>0.22580645161290322</v>
          </cell>
          <cell r="I29">
            <v>31</v>
          </cell>
          <cell r="J29">
            <v>8</v>
          </cell>
          <cell r="K29">
            <v>23</v>
          </cell>
          <cell r="L29">
            <v>0.25806451612903225</v>
          </cell>
          <cell r="M29">
            <v>31</v>
          </cell>
          <cell r="N29">
            <v>2</v>
          </cell>
          <cell r="O29">
            <v>29</v>
          </cell>
          <cell r="P29">
            <v>6.4516129032258063E-2</v>
          </cell>
          <cell r="Q29">
            <v>31</v>
          </cell>
          <cell r="R29">
            <v>10</v>
          </cell>
          <cell r="S29">
            <v>25</v>
          </cell>
          <cell r="T29">
            <v>0.2857142857142857</v>
          </cell>
          <cell r="U29">
            <v>35</v>
          </cell>
        </row>
        <row r="30">
          <cell r="A30" t="str">
            <v>28</v>
          </cell>
          <cell r="B30">
            <v>4</v>
          </cell>
          <cell r="C30">
            <v>8</v>
          </cell>
          <cell r="D30">
            <v>0.33333333333333331</v>
          </cell>
          <cell r="E30">
            <v>12</v>
          </cell>
          <cell r="F30">
            <v>1</v>
          </cell>
          <cell r="G30">
            <v>12</v>
          </cell>
          <cell r="H30">
            <v>7.6923076923076927E-2</v>
          </cell>
          <cell r="I30">
            <v>13</v>
          </cell>
          <cell r="J30">
            <v>2</v>
          </cell>
          <cell r="K30">
            <v>7</v>
          </cell>
          <cell r="L30">
            <v>0.22222222222222221</v>
          </cell>
          <cell r="M30">
            <v>9</v>
          </cell>
          <cell r="N30">
            <v>1</v>
          </cell>
          <cell r="O30">
            <v>6</v>
          </cell>
          <cell r="P30">
            <v>0.14285714285714285</v>
          </cell>
          <cell r="Q30">
            <v>7</v>
          </cell>
          <cell r="R30">
            <v>4</v>
          </cell>
          <cell r="S30">
            <v>10</v>
          </cell>
          <cell r="T30">
            <v>0.2857142857142857</v>
          </cell>
          <cell r="U30">
            <v>14</v>
          </cell>
        </row>
        <row r="31">
          <cell r="A31" t="str">
            <v>29</v>
          </cell>
          <cell r="C31">
            <v>2</v>
          </cell>
          <cell r="D31">
            <v>0</v>
          </cell>
          <cell r="E31">
            <v>2</v>
          </cell>
          <cell r="F31">
            <v>1</v>
          </cell>
          <cell r="G31">
            <v>3</v>
          </cell>
          <cell r="H31">
            <v>0.25</v>
          </cell>
          <cell r="I31">
            <v>4</v>
          </cell>
          <cell r="O31">
            <v>1</v>
          </cell>
          <cell r="P31">
            <v>0</v>
          </cell>
          <cell r="Q31">
            <v>1</v>
          </cell>
          <cell r="S31">
            <v>2</v>
          </cell>
          <cell r="T31">
            <v>0</v>
          </cell>
          <cell r="U31">
            <v>2</v>
          </cell>
        </row>
        <row r="32">
          <cell r="A32" t="str">
            <v>30</v>
          </cell>
          <cell r="C32">
            <v>4</v>
          </cell>
          <cell r="D32">
            <v>0</v>
          </cell>
          <cell r="E32">
            <v>4</v>
          </cell>
          <cell r="F32">
            <v>1</v>
          </cell>
          <cell r="G32">
            <v>2</v>
          </cell>
          <cell r="H32">
            <v>0.33333333333333331</v>
          </cell>
          <cell r="I32">
            <v>3</v>
          </cell>
          <cell r="J32">
            <v>1</v>
          </cell>
          <cell r="K32">
            <v>9</v>
          </cell>
          <cell r="L32">
            <v>0.1</v>
          </cell>
          <cell r="M32">
            <v>10</v>
          </cell>
          <cell r="O32">
            <v>3</v>
          </cell>
          <cell r="P32">
            <v>0</v>
          </cell>
          <cell r="Q32">
            <v>3</v>
          </cell>
          <cell r="S32">
            <v>3</v>
          </cell>
          <cell r="T32">
            <v>0</v>
          </cell>
          <cell r="U32">
            <v>3</v>
          </cell>
        </row>
        <row r="33">
          <cell r="A33" t="str">
            <v>31</v>
          </cell>
          <cell r="B33">
            <v>3</v>
          </cell>
          <cell r="C33">
            <v>6</v>
          </cell>
          <cell r="D33">
            <v>0.33333333333333331</v>
          </cell>
          <cell r="E33">
            <v>9</v>
          </cell>
          <cell r="F33">
            <v>1</v>
          </cell>
          <cell r="G33">
            <v>9</v>
          </cell>
          <cell r="H33">
            <v>0.1</v>
          </cell>
          <cell r="I33">
            <v>10</v>
          </cell>
          <cell r="J33">
            <v>2</v>
          </cell>
          <cell r="K33">
            <v>9</v>
          </cell>
          <cell r="L33">
            <v>0.18181818181818182</v>
          </cell>
          <cell r="M33">
            <v>11</v>
          </cell>
          <cell r="N33">
            <v>5</v>
          </cell>
          <cell r="O33">
            <v>5</v>
          </cell>
          <cell r="P33">
            <v>0.5</v>
          </cell>
          <cell r="Q33">
            <v>10</v>
          </cell>
          <cell r="R33">
            <v>2</v>
          </cell>
          <cell r="S33">
            <v>5</v>
          </cell>
          <cell r="T33">
            <v>0.2857142857142857</v>
          </cell>
          <cell r="U33">
            <v>7</v>
          </cell>
        </row>
        <row r="34">
          <cell r="A34" t="str">
            <v>32</v>
          </cell>
          <cell r="B34">
            <v>3</v>
          </cell>
          <cell r="C34">
            <v>7</v>
          </cell>
          <cell r="D34">
            <v>0.3</v>
          </cell>
          <cell r="E34">
            <v>10</v>
          </cell>
          <cell r="F34">
            <v>5</v>
          </cell>
          <cell r="G34">
            <v>4</v>
          </cell>
          <cell r="H34">
            <v>0.55555555555555558</v>
          </cell>
          <cell r="I34">
            <v>9</v>
          </cell>
          <cell r="J34">
            <v>5</v>
          </cell>
          <cell r="K34">
            <v>5</v>
          </cell>
          <cell r="L34">
            <v>0.5</v>
          </cell>
          <cell r="M34">
            <v>10</v>
          </cell>
          <cell r="O34">
            <v>5</v>
          </cell>
          <cell r="P34">
            <v>0</v>
          </cell>
          <cell r="Q34">
            <v>5</v>
          </cell>
          <cell r="R34">
            <v>1</v>
          </cell>
          <cell r="S34">
            <v>3</v>
          </cell>
          <cell r="T34">
            <v>0.25</v>
          </cell>
          <cell r="U34">
            <v>4</v>
          </cell>
        </row>
        <row r="35">
          <cell r="A35" t="str">
            <v>33</v>
          </cell>
          <cell r="B35">
            <v>2</v>
          </cell>
          <cell r="C35">
            <v>3</v>
          </cell>
          <cell r="D35">
            <v>0.4</v>
          </cell>
          <cell r="E35">
            <v>5</v>
          </cell>
          <cell r="F35">
            <v>1</v>
          </cell>
          <cell r="G35">
            <v>8</v>
          </cell>
          <cell r="H35">
            <v>0.1111111111111111</v>
          </cell>
          <cell r="I35">
            <v>9</v>
          </cell>
          <cell r="J35">
            <v>1</v>
          </cell>
          <cell r="K35">
            <v>4</v>
          </cell>
          <cell r="L35">
            <v>0.2</v>
          </cell>
          <cell r="M35">
            <v>5</v>
          </cell>
          <cell r="N35">
            <v>2</v>
          </cell>
          <cell r="O35">
            <v>3</v>
          </cell>
          <cell r="P35">
            <v>0.4</v>
          </cell>
          <cell r="Q35">
            <v>5</v>
          </cell>
          <cell r="R35">
            <v>2</v>
          </cell>
          <cell r="S35">
            <v>3</v>
          </cell>
          <cell r="T35">
            <v>0.4</v>
          </cell>
          <cell r="U35">
            <v>5</v>
          </cell>
        </row>
        <row r="36">
          <cell r="A36" t="str">
            <v>34</v>
          </cell>
          <cell r="B36">
            <v>1</v>
          </cell>
          <cell r="C36">
            <v>4</v>
          </cell>
          <cell r="D36">
            <v>0.2</v>
          </cell>
          <cell r="E36">
            <v>5</v>
          </cell>
          <cell r="I36">
            <v>0</v>
          </cell>
          <cell r="K36">
            <v>3</v>
          </cell>
          <cell r="L36">
            <v>0</v>
          </cell>
          <cell r="M36">
            <v>3</v>
          </cell>
          <cell r="N36">
            <v>1</v>
          </cell>
          <cell r="O36">
            <v>2</v>
          </cell>
          <cell r="P36">
            <v>0.33333333333333331</v>
          </cell>
          <cell r="Q36">
            <v>3</v>
          </cell>
          <cell r="R36">
            <v>1</v>
          </cell>
          <cell r="S36">
            <v>1</v>
          </cell>
          <cell r="T36">
            <v>0.5</v>
          </cell>
          <cell r="U36">
            <v>2</v>
          </cell>
        </row>
        <row r="37">
          <cell r="A37" t="str">
            <v>35</v>
          </cell>
          <cell r="B37">
            <v>3</v>
          </cell>
          <cell r="C37">
            <v>8</v>
          </cell>
          <cell r="D37">
            <v>0.27272727272727271</v>
          </cell>
          <cell r="E37">
            <v>11</v>
          </cell>
          <cell r="F37">
            <v>1</v>
          </cell>
          <cell r="G37">
            <v>8</v>
          </cell>
          <cell r="H37">
            <v>0.1111111111111111</v>
          </cell>
          <cell r="I37">
            <v>9</v>
          </cell>
          <cell r="J37">
            <v>1</v>
          </cell>
          <cell r="K37">
            <v>2</v>
          </cell>
          <cell r="L37">
            <v>0.33333333333333331</v>
          </cell>
          <cell r="M37">
            <v>3</v>
          </cell>
          <cell r="N37">
            <v>1</v>
          </cell>
          <cell r="O37">
            <v>6</v>
          </cell>
          <cell r="P37">
            <v>0.14285714285714285</v>
          </cell>
          <cell r="Q37">
            <v>7</v>
          </cell>
          <cell r="R37">
            <v>3</v>
          </cell>
          <cell r="S37">
            <v>5</v>
          </cell>
          <cell r="T37">
            <v>0.375</v>
          </cell>
          <cell r="U37">
            <v>8</v>
          </cell>
        </row>
        <row r="38">
          <cell r="A38" t="str">
            <v>36</v>
          </cell>
          <cell r="B38">
            <v>1</v>
          </cell>
          <cell r="C38">
            <v>2</v>
          </cell>
          <cell r="D38">
            <v>0.33333333333333331</v>
          </cell>
          <cell r="E38">
            <v>3</v>
          </cell>
          <cell r="F38">
            <v>2</v>
          </cell>
          <cell r="H38">
            <v>1</v>
          </cell>
          <cell r="I38">
            <v>2</v>
          </cell>
          <cell r="J38">
            <v>2</v>
          </cell>
          <cell r="K38">
            <v>2</v>
          </cell>
          <cell r="L38">
            <v>0.5</v>
          </cell>
          <cell r="M38">
            <v>4</v>
          </cell>
          <cell r="N38">
            <v>2</v>
          </cell>
          <cell r="O38">
            <v>2</v>
          </cell>
          <cell r="P38">
            <v>0.5</v>
          </cell>
          <cell r="Q38">
            <v>4</v>
          </cell>
          <cell r="R38">
            <v>1</v>
          </cell>
          <cell r="S38">
            <v>1</v>
          </cell>
          <cell r="T38">
            <v>0.5</v>
          </cell>
          <cell r="U38">
            <v>2</v>
          </cell>
        </row>
        <row r="39">
          <cell r="A39" t="str">
            <v>37</v>
          </cell>
          <cell r="B39">
            <v>1</v>
          </cell>
          <cell r="C39">
            <v>1</v>
          </cell>
          <cell r="D39">
            <v>0.5</v>
          </cell>
          <cell r="E39">
            <v>2</v>
          </cell>
          <cell r="F39">
            <v>2</v>
          </cell>
          <cell r="G39">
            <v>2</v>
          </cell>
          <cell r="H39">
            <v>0.5</v>
          </cell>
          <cell r="I39">
            <v>4</v>
          </cell>
          <cell r="L39" t="e">
            <v>#DIV/0!</v>
          </cell>
          <cell r="O39">
            <v>1</v>
          </cell>
          <cell r="P39">
            <v>0</v>
          </cell>
          <cell r="Q39">
            <v>1</v>
          </cell>
          <cell r="R39">
            <v>1</v>
          </cell>
          <cell r="T39">
            <v>1</v>
          </cell>
          <cell r="U39">
            <v>1</v>
          </cell>
        </row>
        <row r="40">
          <cell r="A40" t="str">
            <v>60</v>
          </cell>
          <cell r="B40">
            <v>2</v>
          </cell>
          <cell r="C40">
            <v>23</v>
          </cell>
          <cell r="D40">
            <v>0.08</v>
          </cell>
          <cell r="E40">
            <v>25</v>
          </cell>
          <cell r="F40">
            <v>3</v>
          </cell>
          <cell r="G40">
            <v>22</v>
          </cell>
          <cell r="H40">
            <v>0.12</v>
          </cell>
          <cell r="I40">
            <v>25</v>
          </cell>
          <cell r="J40">
            <v>6</v>
          </cell>
          <cell r="K40">
            <v>22</v>
          </cell>
          <cell r="L40">
            <v>0.21428571428571427</v>
          </cell>
          <cell r="M40">
            <v>28</v>
          </cell>
          <cell r="N40">
            <v>2</v>
          </cell>
          <cell r="O40">
            <v>17</v>
          </cell>
          <cell r="P40">
            <v>0.10526315789473684</v>
          </cell>
          <cell r="Q40">
            <v>19</v>
          </cell>
          <cell r="R40">
            <v>4</v>
          </cell>
          <cell r="S40">
            <v>17</v>
          </cell>
          <cell r="T40">
            <v>0.19047619047619047</v>
          </cell>
          <cell r="U40">
            <v>21</v>
          </cell>
        </row>
        <row r="41">
          <cell r="A41" t="str">
            <v>61</v>
          </cell>
          <cell r="B41">
            <v>3</v>
          </cell>
          <cell r="C41">
            <v>10</v>
          </cell>
          <cell r="D41">
            <v>0.23076923076923078</v>
          </cell>
          <cell r="E41">
            <v>13</v>
          </cell>
          <cell r="F41">
            <v>2</v>
          </cell>
          <cell r="G41">
            <v>17</v>
          </cell>
          <cell r="H41">
            <v>0.10526315789473684</v>
          </cell>
          <cell r="I41">
            <v>19</v>
          </cell>
          <cell r="J41">
            <v>3</v>
          </cell>
          <cell r="K41">
            <v>11</v>
          </cell>
          <cell r="L41">
            <v>0.21428571428571427</v>
          </cell>
          <cell r="M41">
            <v>14</v>
          </cell>
          <cell r="N41">
            <v>1</v>
          </cell>
          <cell r="O41">
            <v>13</v>
          </cell>
          <cell r="P41">
            <v>7.1428571428571425E-2</v>
          </cell>
          <cell r="Q41">
            <v>14</v>
          </cell>
          <cell r="R41">
            <v>4</v>
          </cell>
          <cell r="S41">
            <v>14</v>
          </cell>
          <cell r="T41">
            <v>0.22222222222222221</v>
          </cell>
          <cell r="U41">
            <v>18</v>
          </cell>
        </row>
        <row r="42">
          <cell r="A42" t="str">
            <v>62</v>
          </cell>
          <cell r="B42">
            <v>2</v>
          </cell>
          <cell r="C42">
            <v>4</v>
          </cell>
          <cell r="D42">
            <v>0.33333333333333331</v>
          </cell>
          <cell r="E42">
            <v>6</v>
          </cell>
          <cell r="F42">
            <v>1</v>
          </cell>
          <cell r="G42">
            <v>14</v>
          </cell>
          <cell r="H42">
            <v>6.6666666666666666E-2</v>
          </cell>
          <cell r="I42">
            <v>15</v>
          </cell>
          <cell r="J42">
            <v>2</v>
          </cell>
          <cell r="K42">
            <v>13</v>
          </cell>
          <cell r="L42">
            <v>0.13333333333333333</v>
          </cell>
          <cell r="M42">
            <v>15</v>
          </cell>
          <cell r="N42">
            <v>3</v>
          </cell>
          <cell r="O42">
            <v>4</v>
          </cell>
          <cell r="P42">
            <v>0.42857142857142855</v>
          </cell>
          <cell r="Q42">
            <v>7</v>
          </cell>
          <cell r="R42">
            <v>1</v>
          </cell>
          <cell r="S42">
            <v>7</v>
          </cell>
          <cell r="T42">
            <v>0.125</v>
          </cell>
          <cell r="U42">
            <v>8</v>
          </cell>
        </row>
        <row r="43">
          <cell r="A43" t="str">
            <v>63</v>
          </cell>
          <cell r="B43">
            <v>2</v>
          </cell>
          <cell r="C43">
            <v>13</v>
          </cell>
          <cell r="D43">
            <v>0.13333333333333333</v>
          </cell>
          <cell r="E43">
            <v>15</v>
          </cell>
          <cell r="F43">
            <v>2</v>
          </cell>
          <cell r="G43">
            <v>11</v>
          </cell>
          <cell r="H43">
            <v>0.15384615384615385</v>
          </cell>
          <cell r="I43">
            <v>13</v>
          </cell>
          <cell r="J43">
            <v>1</v>
          </cell>
          <cell r="K43">
            <v>16</v>
          </cell>
          <cell r="L43">
            <v>5.8823529411764705E-2</v>
          </cell>
          <cell r="M43">
            <v>17</v>
          </cell>
          <cell r="N43">
            <v>1</v>
          </cell>
          <cell r="O43">
            <v>10</v>
          </cell>
          <cell r="P43">
            <v>9.0909090909090912E-2</v>
          </cell>
          <cell r="Q43">
            <v>11</v>
          </cell>
          <cell r="S43">
            <v>14</v>
          </cell>
          <cell r="T43">
            <v>0</v>
          </cell>
          <cell r="U43">
            <v>14</v>
          </cell>
        </row>
        <row r="44">
          <cell r="A44" t="str">
            <v>64</v>
          </cell>
          <cell r="B44">
            <v>5</v>
          </cell>
          <cell r="C44">
            <v>6</v>
          </cell>
          <cell r="D44">
            <v>0.45454545454545453</v>
          </cell>
          <cell r="E44">
            <v>11</v>
          </cell>
          <cell r="F44">
            <v>4</v>
          </cell>
          <cell r="G44">
            <v>8</v>
          </cell>
          <cell r="H44">
            <v>0.33333333333333331</v>
          </cell>
          <cell r="I44">
            <v>12</v>
          </cell>
          <cell r="J44">
            <v>4</v>
          </cell>
          <cell r="K44">
            <v>4</v>
          </cell>
          <cell r="L44">
            <v>0.5</v>
          </cell>
          <cell r="M44">
            <v>8</v>
          </cell>
          <cell r="N44">
            <v>4</v>
          </cell>
          <cell r="O44">
            <v>4</v>
          </cell>
          <cell r="P44">
            <v>0.5</v>
          </cell>
          <cell r="Q44">
            <v>8</v>
          </cell>
          <cell r="R44">
            <v>2</v>
          </cell>
          <cell r="S44">
            <v>9</v>
          </cell>
          <cell r="T44">
            <v>0.18181818181818182</v>
          </cell>
          <cell r="U44">
            <v>11</v>
          </cell>
        </row>
        <row r="45">
          <cell r="A45" t="str">
            <v>65</v>
          </cell>
          <cell r="B45">
            <v>5</v>
          </cell>
          <cell r="C45">
            <v>9</v>
          </cell>
          <cell r="D45">
            <v>0.35714285714285715</v>
          </cell>
          <cell r="E45">
            <v>14</v>
          </cell>
          <cell r="F45">
            <v>4</v>
          </cell>
          <cell r="G45">
            <v>6</v>
          </cell>
          <cell r="H45">
            <v>0.4</v>
          </cell>
          <cell r="I45">
            <v>10</v>
          </cell>
          <cell r="J45">
            <v>3</v>
          </cell>
          <cell r="K45">
            <v>5</v>
          </cell>
          <cell r="L45">
            <v>0.375</v>
          </cell>
          <cell r="M45">
            <v>8</v>
          </cell>
          <cell r="N45">
            <v>4</v>
          </cell>
          <cell r="O45">
            <v>1</v>
          </cell>
          <cell r="P45">
            <v>0.8</v>
          </cell>
          <cell r="Q45">
            <v>5</v>
          </cell>
          <cell r="R45">
            <v>3</v>
          </cell>
          <cell r="S45">
            <v>1</v>
          </cell>
          <cell r="T45">
            <v>0.75</v>
          </cell>
          <cell r="U45">
            <v>4</v>
          </cell>
        </row>
        <row r="46">
          <cell r="A46" t="str">
            <v>66</v>
          </cell>
          <cell r="B46">
            <v>3</v>
          </cell>
          <cell r="C46">
            <v>1</v>
          </cell>
          <cell r="D46">
            <v>0.75</v>
          </cell>
          <cell r="E46">
            <v>4</v>
          </cell>
          <cell r="F46">
            <v>2</v>
          </cell>
          <cell r="G46">
            <v>4</v>
          </cell>
          <cell r="H46">
            <v>0.33333333333333331</v>
          </cell>
          <cell r="I46">
            <v>6</v>
          </cell>
          <cell r="J46">
            <v>1</v>
          </cell>
          <cell r="K46">
            <v>2</v>
          </cell>
          <cell r="L46">
            <v>0.33333333333333331</v>
          </cell>
          <cell r="M46">
            <v>3</v>
          </cell>
          <cell r="O46">
            <v>4</v>
          </cell>
          <cell r="P46">
            <v>0</v>
          </cell>
          <cell r="Q46">
            <v>4</v>
          </cell>
          <cell r="S46">
            <v>4</v>
          </cell>
          <cell r="T46">
            <v>0</v>
          </cell>
          <cell r="U46">
            <v>4</v>
          </cell>
        </row>
        <row r="47">
          <cell r="A47" t="str">
            <v>67</v>
          </cell>
          <cell r="B47">
            <v>4</v>
          </cell>
          <cell r="C47">
            <v>5</v>
          </cell>
          <cell r="D47">
            <v>0.44444444444444442</v>
          </cell>
          <cell r="E47">
            <v>9</v>
          </cell>
          <cell r="F47">
            <v>1</v>
          </cell>
          <cell r="G47">
            <v>4</v>
          </cell>
          <cell r="H47">
            <v>0.2</v>
          </cell>
          <cell r="I47">
            <v>5</v>
          </cell>
          <cell r="J47">
            <v>5</v>
          </cell>
          <cell r="K47">
            <v>5</v>
          </cell>
          <cell r="L47">
            <v>0.5</v>
          </cell>
          <cell r="M47">
            <v>10</v>
          </cell>
          <cell r="N47">
            <v>1</v>
          </cell>
          <cell r="O47">
            <v>4</v>
          </cell>
          <cell r="P47">
            <v>0.2</v>
          </cell>
          <cell r="Q47">
            <v>5</v>
          </cell>
          <cell r="R47">
            <v>1</v>
          </cell>
          <cell r="S47">
            <v>3</v>
          </cell>
          <cell r="T47">
            <v>0.25</v>
          </cell>
          <cell r="U47">
            <v>4</v>
          </cell>
        </row>
        <row r="48">
          <cell r="A48" t="str">
            <v>68</v>
          </cell>
          <cell r="B48">
            <v>3</v>
          </cell>
          <cell r="C48">
            <v>2</v>
          </cell>
          <cell r="D48">
            <v>0.6</v>
          </cell>
          <cell r="E48">
            <v>5</v>
          </cell>
          <cell r="F48">
            <v>2</v>
          </cell>
          <cell r="G48">
            <v>2</v>
          </cell>
          <cell r="H48">
            <v>0.5</v>
          </cell>
          <cell r="I48">
            <v>4</v>
          </cell>
          <cell r="J48">
            <v>3</v>
          </cell>
          <cell r="K48">
            <v>1</v>
          </cell>
          <cell r="L48">
            <v>0.75</v>
          </cell>
          <cell r="M48">
            <v>4</v>
          </cell>
          <cell r="O48">
            <v>2</v>
          </cell>
          <cell r="P48">
            <v>0</v>
          </cell>
          <cell r="Q48">
            <v>2</v>
          </cell>
          <cell r="R48">
            <v>2</v>
          </cell>
          <cell r="S48">
            <v>1</v>
          </cell>
          <cell r="T48">
            <v>0.66666666666666663</v>
          </cell>
          <cell r="U48">
            <v>3</v>
          </cell>
        </row>
        <row r="49">
          <cell r="A49" t="str">
            <v>69</v>
          </cell>
          <cell r="B49">
            <v>2</v>
          </cell>
          <cell r="C49">
            <v>2</v>
          </cell>
          <cell r="D49">
            <v>0.5</v>
          </cell>
          <cell r="E49">
            <v>4</v>
          </cell>
          <cell r="F49">
            <v>1</v>
          </cell>
          <cell r="H49">
            <v>1</v>
          </cell>
          <cell r="I49">
            <v>1</v>
          </cell>
          <cell r="J49">
            <v>1</v>
          </cell>
          <cell r="K49">
            <v>2</v>
          </cell>
          <cell r="L49">
            <v>0.33333333333333331</v>
          </cell>
          <cell r="M49">
            <v>3</v>
          </cell>
          <cell r="N49">
            <v>2</v>
          </cell>
          <cell r="P49">
            <v>1</v>
          </cell>
          <cell r="Q49">
            <v>2</v>
          </cell>
          <cell r="R49">
            <v>1</v>
          </cell>
          <cell r="S49">
            <v>2</v>
          </cell>
          <cell r="T49">
            <v>0.33333333333333331</v>
          </cell>
          <cell r="U49">
            <v>3</v>
          </cell>
        </row>
        <row r="50">
          <cell r="A50" t="str">
            <v>70</v>
          </cell>
          <cell r="B50">
            <v>5</v>
          </cell>
          <cell r="C50">
            <v>12</v>
          </cell>
          <cell r="D50">
            <v>0.29411764705882354</v>
          </cell>
          <cell r="E50">
            <v>17</v>
          </cell>
          <cell r="F50">
            <v>15</v>
          </cell>
          <cell r="G50">
            <v>8</v>
          </cell>
          <cell r="H50">
            <v>0.65217391304347827</v>
          </cell>
          <cell r="I50">
            <v>23</v>
          </cell>
          <cell r="J50">
            <v>7</v>
          </cell>
          <cell r="K50">
            <v>7</v>
          </cell>
          <cell r="L50">
            <v>0.5</v>
          </cell>
          <cell r="M50">
            <v>14</v>
          </cell>
          <cell r="N50">
            <v>8</v>
          </cell>
          <cell r="O50">
            <v>7</v>
          </cell>
          <cell r="P50">
            <v>0.53333333333333333</v>
          </cell>
          <cell r="Q50">
            <v>15</v>
          </cell>
          <cell r="R50">
            <v>6</v>
          </cell>
          <cell r="S50">
            <v>7</v>
          </cell>
          <cell r="T50">
            <v>0.46153846153846156</v>
          </cell>
          <cell r="U50">
            <v>13</v>
          </cell>
        </row>
        <row r="51">
          <cell r="A51" t="str">
            <v>71</v>
          </cell>
          <cell r="B51">
            <v>5</v>
          </cell>
          <cell r="C51">
            <v>11</v>
          </cell>
          <cell r="D51">
            <v>0.3125</v>
          </cell>
          <cell r="E51">
            <v>16</v>
          </cell>
          <cell r="F51">
            <v>8</v>
          </cell>
          <cell r="G51">
            <v>7</v>
          </cell>
          <cell r="H51">
            <v>0.53333333333333333</v>
          </cell>
          <cell r="I51">
            <v>15</v>
          </cell>
          <cell r="J51">
            <v>9</v>
          </cell>
          <cell r="K51">
            <v>5</v>
          </cell>
          <cell r="L51">
            <v>0.6428571428571429</v>
          </cell>
          <cell r="M51">
            <v>14</v>
          </cell>
          <cell r="O51">
            <v>3</v>
          </cell>
          <cell r="P51">
            <v>0</v>
          </cell>
          <cell r="Q51">
            <v>3</v>
          </cell>
          <cell r="R51">
            <v>7</v>
          </cell>
          <cell r="S51">
            <v>3</v>
          </cell>
          <cell r="T51">
            <v>0.7</v>
          </cell>
          <cell r="U51">
            <v>10</v>
          </cell>
        </row>
        <row r="52">
          <cell r="A52" t="str">
            <v>72</v>
          </cell>
          <cell r="B52">
            <v>1</v>
          </cell>
          <cell r="C52">
            <v>1</v>
          </cell>
          <cell r="D52">
            <v>0.5</v>
          </cell>
          <cell r="E52">
            <v>2</v>
          </cell>
          <cell r="I52">
            <v>0</v>
          </cell>
          <cell r="J52">
            <v>1</v>
          </cell>
          <cell r="K52">
            <v>1</v>
          </cell>
          <cell r="L52">
            <v>0.5</v>
          </cell>
          <cell r="M52">
            <v>2</v>
          </cell>
          <cell r="R52">
            <v>1</v>
          </cell>
          <cell r="U52">
            <v>1</v>
          </cell>
        </row>
        <row r="53">
          <cell r="A53" t="str">
            <v>73</v>
          </cell>
          <cell r="B53">
            <v>2</v>
          </cell>
          <cell r="C53">
            <v>1</v>
          </cell>
          <cell r="D53">
            <v>0.66666666666666663</v>
          </cell>
          <cell r="E53">
            <v>3</v>
          </cell>
          <cell r="G53">
            <v>1</v>
          </cell>
          <cell r="H53">
            <v>0</v>
          </cell>
          <cell r="I53">
            <v>1</v>
          </cell>
          <cell r="N53">
            <v>2</v>
          </cell>
          <cell r="P53">
            <v>1</v>
          </cell>
          <cell r="Q53">
            <v>2</v>
          </cell>
          <cell r="S53">
            <v>1</v>
          </cell>
          <cell r="T53">
            <v>0</v>
          </cell>
          <cell r="U53">
            <v>1</v>
          </cell>
        </row>
        <row r="54">
          <cell r="A54" t="str">
            <v>74</v>
          </cell>
          <cell r="B54">
            <v>3</v>
          </cell>
          <cell r="C54">
            <v>5</v>
          </cell>
          <cell r="D54">
            <v>0.375</v>
          </cell>
          <cell r="E54">
            <v>8</v>
          </cell>
          <cell r="F54">
            <v>5</v>
          </cell>
          <cell r="G54">
            <v>5</v>
          </cell>
          <cell r="H54">
            <v>0.5</v>
          </cell>
          <cell r="I54">
            <v>10</v>
          </cell>
          <cell r="J54">
            <v>2</v>
          </cell>
          <cell r="K54">
            <v>5</v>
          </cell>
          <cell r="L54">
            <v>0.2857142857142857</v>
          </cell>
          <cell r="M54">
            <v>7</v>
          </cell>
          <cell r="N54">
            <v>4</v>
          </cell>
          <cell r="O54">
            <v>9</v>
          </cell>
          <cell r="P54">
            <v>0.30769230769230771</v>
          </cell>
          <cell r="Q54">
            <v>13</v>
          </cell>
          <cell r="R54">
            <v>2</v>
          </cell>
          <cell r="S54">
            <v>6</v>
          </cell>
          <cell r="T54">
            <v>0.25</v>
          </cell>
          <cell r="U54">
            <v>8</v>
          </cell>
        </row>
        <row r="55">
          <cell r="A55" t="str">
            <v>76</v>
          </cell>
          <cell r="E55">
            <v>0</v>
          </cell>
          <cell r="F55">
            <v>2</v>
          </cell>
          <cell r="H55">
            <v>1</v>
          </cell>
          <cell r="I55">
            <v>2</v>
          </cell>
        </row>
        <row r="56">
          <cell r="A56" t="str">
            <v>77</v>
          </cell>
          <cell r="C56">
            <v>1</v>
          </cell>
          <cell r="D56">
            <v>0</v>
          </cell>
          <cell r="E56">
            <v>1</v>
          </cell>
          <cell r="G56">
            <v>1</v>
          </cell>
          <cell r="H56">
            <v>0</v>
          </cell>
          <cell r="I56">
            <v>1</v>
          </cell>
          <cell r="K56">
            <v>1</v>
          </cell>
          <cell r="L56">
            <v>0</v>
          </cell>
          <cell r="M56">
            <v>1</v>
          </cell>
        </row>
        <row r="57">
          <cell r="A57" t="str">
            <v>85</v>
          </cell>
          <cell r="B57">
            <v>2</v>
          </cell>
          <cell r="C57">
            <v>4</v>
          </cell>
          <cell r="D57">
            <v>0.33333333333333331</v>
          </cell>
          <cell r="E57">
            <v>6</v>
          </cell>
          <cell r="F57">
            <v>3</v>
          </cell>
          <cell r="G57">
            <v>3</v>
          </cell>
          <cell r="H57">
            <v>0.5</v>
          </cell>
          <cell r="I57">
            <v>6</v>
          </cell>
          <cell r="K57">
            <v>3</v>
          </cell>
          <cell r="L57">
            <v>0</v>
          </cell>
          <cell r="M57">
            <v>3</v>
          </cell>
          <cell r="O57">
            <v>3</v>
          </cell>
          <cell r="P57">
            <v>0</v>
          </cell>
          <cell r="Q57">
            <v>3</v>
          </cell>
          <cell r="R57">
            <v>2</v>
          </cell>
          <cell r="S57">
            <v>2</v>
          </cell>
          <cell r="T57">
            <v>0.5</v>
          </cell>
          <cell r="U57">
            <v>4</v>
          </cell>
        </row>
        <row r="58">
          <cell r="A58" t="str">
            <v>86</v>
          </cell>
          <cell r="B58">
            <v>1</v>
          </cell>
          <cell r="C58">
            <v>4</v>
          </cell>
          <cell r="D58">
            <v>0.2</v>
          </cell>
          <cell r="E58">
            <v>5</v>
          </cell>
          <cell r="F58">
            <v>1</v>
          </cell>
          <cell r="G58">
            <v>3</v>
          </cell>
          <cell r="H58">
            <v>0.25</v>
          </cell>
          <cell r="I58">
            <v>4</v>
          </cell>
          <cell r="K58">
            <v>4</v>
          </cell>
          <cell r="L58">
            <v>0</v>
          </cell>
          <cell r="M58">
            <v>4</v>
          </cell>
          <cell r="N58">
            <v>2</v>
          </cell>
          <cell r="O58">
            <v>4</v>
          </cell>
          <cell r="P58">
            <v>0.33333333333333331</v>
          </cell>
          <cell r="Q58">
            <v>6</v>
          </cell>
          <cell r="R58">
            <v>4</v>
          </cell>
          <cell r="S58">
            <v>3</v>
          </cell>
          <cell r="T58">
            <v>0.5714285714285714</v>
          </cell>
          <cell r="U58">
            <v>7</v>
          </cell>
        </row>
        <row r="59">
          <cell r="A59" t="str">
            <v>87</v>
          </cell>
          <cell r="B59">
            <v>1</v>
          </cell>
          <cell r="C59">
            <v>3</v>
          </cell>
          <cell r="D59">
            <v>0.25</v>
          </cell>
          <cell r="E59">
            <v>4</v>
          </cell>
          <cell r="F59">
            <v>3</v>
          </cell>
          <cell r="G59">
            <v>2</v>
          </cell>
          <cell r="H59">
            <v>0.6</v>
          </cell>
          <cell r="I59">
            <v>5</v>
          </cell>
          <cell r="J59">
            <v>1</v>
          </cell>
          <cell r="L59">
            <v>1</v>
          </cell>
          <cell r="M59">
            <v>1</v>
          </cell>
          <cell r="N59">
            <v>1</v>
          </cell>
          <cell r="O59">
            <v>2</v>
          </cell>
          <cell r="P59">
            <v>0.33333333333333331</v>
          </cell>
          <cell r="Q59">
            <v>3</v>
          </cell>
          <cell r="R59">
            <v>1</v>
          </cell>
          <cell r="S59">
            <v>2</v>
          </cell>
          <cell r="T59">
            <v>0.33333333333333331</v>
          </cell>
          <cell r="U59">
            <v>3</v>
          </cell>
        </row>
        <row r="64">
          <cell r="B64">
            <v>2015</v>
          </cell>
          <cell r="E64">
            <v>2015</v>
          </cell>
          <cell r="F64">
            <v>2016</v>
          </cell>
          <cell r="I64">
            <v>2016</v>
          </cell>
          <cell r="J64">
            <v>2017</v>
          </cell>
          <cell r="M64">
            <v>2017</v>
          </cell>
          <cell r="N64">
            <v>2018</v>
          </cell>
          <cell r="Q64">
            <v>2018</v>
          </cell>
          <cell r="R64">
            <v>2019</v>
          </cell>
          <cell r="U64">
            <v>2019</v>
          </cell>
        </row>
        <row r="65">
          <cell r="A65" t="str">
            <v>GROUPE</v>
          </cell>
          <cell r="B65" t="str">
            <v>FEMME</v>
          </cell>
          <cell r="C65" t="str">
            <v>HOMME</v>
          </cell>
          <cell r="D65" t="str">
            <v>% F</v>
          </cell>
          <cell r="E65" t="str">
            <v>Total</v>
          </cell>
          <cell r="F65" t="str">
            <v>FEMME</v>
          </cell>
          <cell r="G65" t="str">
            <v>HOMME</v>
          </cell>
          <cell r="H65" t="str">
            <v>% F</v>
          </cell>
          <cell r="I65" t="str">
            <v>Total</v>
          </cell>
          <cell r="J65" t="str">
            <v>FEMME</v>
          </cell>
          <cell r="K65" t="str">
            <v>HOMME</v>
          </cell>
          <cell r="L65" t="str">
            <v>% F</v>
          </cell>
          <cell r="M65" t="str">
            <v>Total</v>
          </cell>
          <cell r="N65" t="str">
            <v>FEMME</v>
          </cell>
          <cell r="O65" t="str">
            <v>HOMME</v>
          </cell>
          <cell r="P65" t="str">
            <v>% F</v>
          </cell>
          <cell r="Q65" t="str">
            <v>Total</v>
          </cell>
          <cell r="R65" t="str">
            <v>FEMME</v>
          </cell>
          <cell r="S65" t="str">
            <v>HOMME</v>
          </cell>
          <cell r="T65" t="str">
            <v>% F</v>
          </cell>
          <cell r="U65" t="str">
            <v>Total</v>
          </cell>
        </row>
        <row r="66">
          <cell r="A66" t="str">
            <v>01</v>
          </cell>
          <cell r="B66">
            <v>27</v>
          </cell>
          <cell r="C66">
            <v>41</v>
          </cell>
          <cell r="D66">
            <v>0.39705882352941174</v>
          </cell>
          <cell r="E66">
            <v>68</v>
          </cell>
          <cell r="F66">
            <v>22</v>
          </cell>
          <cell r="G66">
            <v>36</v>
          </cell>
          <cell r="H66">
            <v>0.37931034482758619</v>
          </cell>
          <cell r="I66">
            <v>58</v>
          </cell>
          <cell r="J66">
            <v>25</v>
          </cell>
          <cell r="K66">
            <v>39</v>
          </cell>
          <cell r="L66">
            <v>0.390625</v>
          </cell>
          <cell r="M66">
            <v>64</v>
          </cell>
          <cell r="N66">
            <v>22</v>
          </cell>
          <cell r="O66">
            <v>22</v>
          </cell>
          <cell r="P66">
            <v>0.5</v>
          </cell>
          <cell r="Q66">
            <v>44</v>
          </cell>
          <cell r="R66">
            <v>20</v>
          </cell>
          <cell r="S66">
            <v>26</v>
          </cell>
          <cell r="T66">
            <v>0.43478260869565216</v>
          </cell>
          <cell r="U66">
            <v>46</v>
          </cell>
        </row>
        <row r="67">
          <cell r="A67" t="str">
            <v>02</v>
          </cell>
          <cell r="B67">
            <v>27</v>
          </cell>
          <cell r="C67">
            <v>44</v>
          </cell>
          <cell r="D67">
            <v>0.38028169014084506</v>
          </cell>
          <cell r="E67">
            <v>71</v>
          </cell>
          <cell r="F67">
            <v>39</v>
          </cell>
          <cell r="G67">
            <v>62</v>
          </cell>
          <cell r="H67">
            <v>0.38613861386138615</v>
          </cell>
          <cell r="I67">
            <v>101</v>
          </cell>
          <cell r="J67">
            <v>37</v>
          </cell>
          <cell r="K67">
            <v>35</v>
          </cell>
          <cell r="L67">
            <v>0.51388888888888884</v>
          </cell>
          <cell r="M67">
            <v>72</v>
          </cell>
          <cell r="N67">
            <v>25</v>
          </cell>
          <cell r="O67">
            <v>31</v>
          </cell>
          <cell r="P67">
            <v>0.44642857142857145</v>
          </cell>
          <cell r="Q67">
            <v>56</v>
          </cell>
          <cell r="R67">
            <v>16</v>
          </cell>
          <cell r="S67">
            <v>32</v>
          </cell>
          <cell r="T67">
            <v>0.33333333333333331</v>
          </cell>
          <cell r="U67">
            <v>48</v>
          </cell>
        </row>
        <row r="68">
          <cell r="A68" t="str">
            <v>03</v>
          </cell>
          <cell r="B68">
            <v>51</v>
          </cell>
          <cell r="C68">
            <v>42</v>
          </cell>
          <cell r="D68">
            <v>0.54838709677419351</v>
          </cell>
          <cell r="E68">
            <v>93</v>
          </cell>
          <cell r="F68">
            <v>54</v>
          </cell>
          <cell r="G68">
            <v>40</v>
          </cell>
          <cell r="H68">
            <v>0.57446808510638303</v>
          </cell>
          <cell r="I68">
            <v>94</v>
          </cell>
          <cell r="J68">
            <v>53</v>
          </cell>
          <cell r="K68">
            <v>40</v>
          </cell>
          <cell r="L68">
            <v>0.56989247311827962</v>
          </cell>
          <cell r="M68">
            <v>93</v>
          </cell>
          <cell r="N68">
            <v>50</v>
          </cell>
          <cell r="O68">
            <v>30</v>
          </cell>
          <cell r="P68">
            <v>0.625</v>
          </cell>
          <cell r="Q68">
            <v>80</v>
          </cell>
          <cell r="R68">
            <v>40</v>
          </cell>
          <cell r="S68">
            <v>46</v>
          </cell>
          <cell r="T68">
            <v>0.46511627906976744</v>
          </cell>
          <cell r="U68">
            <v>86</v>
          </cell>
        </row>
        <row r="69">
          <cell r="A69" t="str">
            <v>04</v>
          </cell>
          <cell r="B69">
            <v>59</v>
          </cell>
          <cell r="C69">
            <v>89</v>
          </cell>
          <cell r="D69">
            <v>0.39864864864864863</v>
          </cell>
          <cell r="E69">
            <v>148</v>
          </cell>
          <cell r="F69">
            <v>60</v>
          </cell>
          <cell r="G69">
            <v>85</v>
          </cell>
          <cell r="H69">
            <v>0.41379310344827586</v>
          </cell>
          <cell r="I69">
            <v>145</v>
          </cell>
          <cell r="J69">
            <v>58</v>
          </cell>
          <cell r="K69">
            <v>65</v>
          </cell>
          <cell r="L69">
            <v>0.47154471544715448</v>
          </cell>
          <cell r="M69">
            <v>123</v>
          </cell>
          <cell r="N69">
            <v>43</v>
          </cell>
          <cell r="O69">
            <v>66</v>
          </cell>
          <cell r="P69">
            <v>0.39449541284403672</v>
          </cell>
          <cell r="Q69">
            <v>109</v>
          </cell>
          <cell r="R69">
            <v>36</v>
          </cell>
          <cell r="S69">
            <v>54</v>
          </cell>
          <cell r="T69">
            <v>0.4</v>
          </cell>
          <cell r="U69">
            <v>90</v>
          </cell>
        </row>
        <row r="70">
          <cell r="A70" t="str">
            <v>05</v>
          </cell>
          <cell r="B70">
            <v>17</v>
          </cell>
          <cell r="C70">
            <v>61</v>
          </cell>
          <cell r="D70">
            <v>0.21794871794871795</v>
          </cell>
          <cell r="E70">
            <v>78</v>
          </cell>
          <cell r="F70">
            <v>14</v>
          </cell>
          <cell r="G70">
            <v>52</v>
          </cell>
          <cell r="H70">
            <v>0.21212121212121213</v>
          </cell>
          <cell r="I70">
            <v>66</v>
          </cell>
          <cell r="J70">
            <v>15</v>
          </cell>
          <cell r="K70">
            <v>57</v>
          </cell>
          <cell r="L70">
            <v>0.20833333333333334</v>
          </cell>
          <cell r="M70">
            <v>9</v>
          </cell>
          <cell r="N70">
            <v>9</v>
          </cell>
          <cell r="O70">
            <v>62</v>
          </cell>
          <cell r="P70">
            <v>0.12676056338028169</v>
          </cell>
          <cell r="Q70">
            <v>71</v>
          </cell>
          <cell r="R70">
            <v>14</v>
          </cell>
          <cell r="S70">
            <v>55</v>
          </cell>
          <cell r="T70">
            <v>0.20289855072463769</v>
          </cell>
          <cell r="U70">
            <v>69</v>
          </cell>
        </row>
        <row r="71">
          <cell r="A71" t="str">
            <v>06</v>
          </cell>
          <cell r="B71">
            <v>4</v>
          </cell>
          <cell r="C71">
            <v>14</v>
          </cell>
          <cell r="D71">
            <v>0.22222222222222221</v>
          </cell>
          <cell r="E71">
            <v>18</v>
          </cell>
          <cell r="F71">
            <v>3</v>
          </cell>
          <cell r="G71">
            <v>17</v>
          </cell>
          <cell r="H71">
            <v>0.15</v>
          </cell>
          <cell r="I71">
            <v>20</v>
          </cell>
          <cell r="J71">
            <v>3</v>
          </cell>
          <cell r="K71">
            <v>16</v>
          </cell>
          <cell r="L71">
            <v>0.15789473684210525</v>
          </cell>
          <cell r="M71">
            <v>1</v>
          </cell>
          <cell r="N71">
            <v>1</v>
          </cell>
          <cell r="O71">
            <v>10</v>
          </cell>
          <cell r="P71">
            <v>9.0909090909090912E-2</v>
          </cell>
          <cell r="Q71">
            <v>11</v>
          </cell>
          <cell r="R71">
            <v>4</v>
          </cell>
          <cell r="S71">
            <v>15</v>
          </cell>
          <cell r="T71">
            <v>0.21052631578947367</v>
          </cell>
          <cell r="U71">
            <v>19</v>
          </cell>
        </row>
        <row r="72">
          <cell r="A72" t="str">
            <v>07</v>
          </cell>
          <cell r="B72">
            <v>8</v>
          </cell>
          <cell r="C72">
            <v>16</v>
          </cell>
          <cell r="D72">
            <v>0.33333333333333331</v>
          </cell>
          <cell r="E72">
            <v>24</v>
          </cell>
          <cell r="F72">
            <v>7</v>
          </cell>
          <cell r="G72">
            <v>21</v>
          </cell>
          <cell r="H72">
            <v>0.25</v>
          </cell>
          <cell r="I72">
            <v>28</v>
          </cell>
          <cell r="J72">
            <v>8</v>
          </cell>
          <cell r="K72">
            <v>18</v>
          </cell>
          <cell r="L72">
            <v>0.30769230769230771</v>
          </cell>
          <cell r="M72">
            <v>26</v>
          </cell>
          <cell r="N72">
            <v>7</v>
          </cell>
          <cell r="O72">
            <v>13</v>
          </cell>
          <cell r="P72">
            <v>0.35</v>
          </cell>
          <cell r="Q72">
            <v>20</v>
          </cell>
          <cell r="R72">
            <v>5</v>
          </cell>
          <cell r="S72">
            <v>11</v>
          </cell>
          <cell r="T72">
            <v>0.3125</v>
          </cell>
          <cell r="U72">
            <v>16</v>
          </cell>
        </row>
        <row r="73">
          <cell r="A73" t="str">
            <v>08</v>
          </cell>
          <cell r="B73">
            <v>6</v>
          </cell>
          <cell r="C73">
            <v>15</v>
          </cell>
          <cell r="D73">
            <v>0.2857142857142857</v>
          </cell>
          <cell r="E73">
            <v>21</v>
          </cell>
          <cell r="F73">
            <v>5</v>
          </cell>
          <cell r="G73">
            <v>10</v>
          </cell>
          <cell r="H73">
            <v>0.33333333333333331</v>
          </cell>
          <cell r="I73">
            <v>15</v>
          </cell>
          <cell r="J73">
            <v>3</v>
          </cell>
          <cell r="K73">
            <v>7</v>
          </cell>
          <cell r="L73">
            <v>0.3</v>
          </cell>
          <cell r="M73">
            <v>10</v>
          </cell>
          <cell r="N73">
            <v>4</v>
          </cell>
          <cell r="O73">
            <v>11</v>
          </cell>
          <cell r="P73">
            <v>0.26666666666666666</v>
          </cell>
          <cell r="Q73">
            <v>15</v>
          </cell>
          <cell r="R73">
            <v>6</v>
          </cell>
          <cell r="S73">
            <v>7</v>
          </cell>
          <cell r="T73">
            <v>0.46153846153846156</v>
          </cell>
          <cell r="U73">
            <v>13</v>
          </cell>
        </row>
        <row r="74">
          <cell r="A74" t="str">
            <v>09</v>
          </cell>
          <cell r="B74">
            <v>9</v>
          </cell>
          <cell r="C74">
            <v>50</v>
          </cell>
          <cell r="D74">
            <v>0.15254237288135594</v>
          </cell>
          <cell r="E74">
            <v>59</v>
          </cell>
          <cell r="F74">
            <v>8</v>
          </cell>
          <cell r="G74">
            <v>64</v>
          </cell>
          <cell r="H74">
            <v>0.1111111111111111</v>
          </cell>
          <cell r="I74">
            <v>72</v>
          </cell>
          <cell r="J74">
            <v>12</v>
          </cell>
          <cell r="K74">
            <v>62</v>
          </cell>
          <cell r="L74">
            <v>0.16216216216216217</v>
          </cell>
          <cell r="M74">
            <v>74</v>
          </cell>
          <cell r="N74">
            <v>7</v>
          </cell>
          <cell r="O74">
            <v>44</v>
          </cell>
          <cell r="P74">
            <v>0.13725490196078433</v>
          </cell>
          <cell r="Q74">
            <v>51</v>
          </cell>
          <cell r="R74">
            <v>9</v>
          </cell>
          <cell r="S74">
            <v>52</v>
          </cell>
          <cell r="T74">
            <v>0.14754098360655737</v>
          </cell>
          <cell r="U74">
            <v>61</v>
          </cell>
        </row>
        <row r="75">
          <cell r="A75" t="str">
            <v>10</v>
          </cell>
          <cell r="B75">
            <v>22</v>
          </cell>
          <cell r="C75">
            <v>25</v>
          </cell>
          <cell r="D75">
            <v>0.46808510638297873</v>
          </cell>
          <cell r="E75">
            <v>47</v>
          </cell>
          <cell r="F75">
            <v>14</v>
          </cell>
          <cell r="G75">
            <v>24</v>
          </cell>
          <cell r="H75">
            <v>0.36842105263157893</v>
          </cell>
          <cell r="I75">
            <v>38</v>
          </cell>
          <cell r="J75">
            <v>17</v>
          </cell>
          <cell r="K75">
            <v>19</v>
          </cell>
          <cell r="L75">
            <v>0.47222222222222221</v>
          </cell>
          <cell r="M75">
            <v>36</v>
          </cell>
          <cell r="N75">
            <v>11</v>
          </cell>
          <cell r="O75">
            <v>15</v>
          </cell>
          <cell r="P75">
            <v>0.42307692307692307</v>
          </cell>
          <cell r="Q75">
            <v>26</v>
          </cell>
          <cell r="R75">
            <v>9</v>
          </cell>
          <cell r="S75">
            <v>20</v>
          </cell>
          <cell r="T75">
            <v>0.31034482758620691</v>
          </cell>
          <cell r="U75">
            <v>29</v>
          </cell>
        </row>
        <row r="76">
          <cell r="A76" t="str">
            <v>11</v>
          </cell>
          <cell r="B76">
            <v>4</v>
          </cell>
          <cell r="C76">
            <v>11</v>
          </cell>
          <cell r="D76">
            <v>0.26666666666666666</v>
          </cell>
          <cell r="E76">
            <v>15</v>
          </cell>
          <cell r="F76">
            <v>7</v>
          </cell>
          <cell r="G76">
            <v>8</v>
          </cell>
          <cell r="H76">
            <v>0.46666666666666667</v>
          </cell>
          <cell r="I76">
            <v>15</v>
          </cell>
          <cell r="J76">
            <v>1</v>
          </cell>
          <cell r="K76">
            <v>7</v>
          </cell>
          <cell r="L76">
            <v>0.125</v>
          </cell>
          <cell r="M76">
            <v>8</v>
          </cell>
          <cell r="N76">
            <v>3</v>
          </cell>
          <cell r="O76">
            <v>9</v>
          </cell>
          <cell r="P76">
            <v>0.25</v>
          </cell>
          <cell r="Q76">
            <v>12</v>
          </cell>
          <cell r="R76">
            <v>7</v>
          </cell>
          <cell r="S76">
            <v>7</v>
          </cell>
          <cell r="T76">
            <v>0.5</v>
          </cell>
          <cell r="U76">
            <v>14</v>
          </cell>
        </row>
        <row r="77">
          <cell r="A77" t="str">
            <v>12</v>
          </cell>
          <cell r="B77">
            <v>16</v>
          </cell>
          <cell r="C77">
            <v>30</v>
          </cell>
          <cell r="D77">
            <v>0.34782608695652173</v>
          </cell>
          <cell r="E77">
            <v>46</v>
          </cell>
          <cell r="F77">
            <v>28</v>
          </cell>
          <cell r="G77">
            <v>21</v>
          </cell>
          <cell r="H77">
            <v>0.5714285714285714</v>
          </cell>
          <cell r="I77">
            <v>49</v>
          </cell>
          <cell r="J77">
            <v>19</v>
          </cell>
          <cell r="K77">
            <v>18</v>
          </cell>
          <cell r="L77">
            <v>0.51351351351351349</v>
          </cell>
          <cell r="M77">
            <v>37</v>
          </cell>
          <cell r="N77">
            <v>14</v>
          </cell>
          <cell r="O77">
            <v>19</v>
          </cell>
          <cell r="P77">
            <v>0.42424242424242425</v>
          </cell>
          <cell r="Q77">
            <v>33</v>
          </cell>
          <cell r="R77">
            <v>16</v>
          </cell>
          <cell r="S77">
            <v>17</v>
          </cell>
          <cell r="T77">
            <v>0.48484848484848486</v>
          </cell>
          <cell r="U77">
            <v>33</v>
          </cell>
        </row>
        <row r="78">
          <cell r="A78" t="str">
            <v>Théologie</v>
          </cell>
          <cell r="C78">
            <v>1</v>
          </cell>
          <cell r="D78">
            <v>0</v>
          </cell>
          <cell r="E78">
            <v>1</v>
          </cell>
          <cell r="F78">
            <v>2</v>
          </cell>
          <cell r="G78">
            <v>1</v>
          </cell>
          <cell r="H78">
            <v>0.66666666666666663</v>
          </cell>
          <cell r="I78">
            <v>3</v>
          </cell>
          <cell r="K78">
            <v>1</v>
          </cell>
          <cell r="L78">
            <v>0</v>
          </cell>
          <cell r="M78">
            <v>1</v>
          </cell>
        </row>
        <row r="83">
          <cell r="A83" t="str">
            <v>GD</v>
          </cell>
          <cell r="B83" t="str">
            <v>FEMME</v>
          </cell>
          <cell r="C83" t="str">
            <v>HOMME</v>
          </cell>
          <cell r="D83" t="str">
            <v>% F</v>
          </cell>
          <cell r="E83" t="str">
            <v>Total</v>
          </cell>
          <cell r="F83" t="str">
            <v>FEMME</v>
          </cell>
          <cell r="G83" t="str">
            <v>HOMME</v>
          </cell>
          <cell r="H83" t="str">
            <v>% F</v>
          </cell>
          <cell r="I83" t="str">
            <v>Total</v>
          </cell>
          <cell r="J83" t="str">
            <v>FEMME</v>
          </cell>
          <cell r="K83" t="str">
            <v>HOMME</v>
          </cell>
          <cell r="L83" t="str">
            <v>% F</v>
          </cell>
          <cell r="M83" t="str">
            <v>Total</v>
          </cell>
          <cell r="N83" t="str">
            <v>FEMME</v>
          </cell>
          <cell r="O83" t="str">
            <v>HOMME</v>
          </cell>
          <cell r="P83" t="str">
            <v>% F</v>
          </cell>
          <cell r="Q83" t="str">
            <v>Total</v>
          </cell>
          <cell r="R83" t="str">
            <v>FEMME</v>
          </cell>
          <cell r="S83" t="str">
            <v>HOMME</v>
          </cell>
          <cell r="T83" t="str">
            <v>% F</v>
          </cell>
          <cell r="U83" t="str">
            <v>Total</v>
          </cell>
        </row>
        <row r="84">
          <cell r="A84" t="str">
            <v>Droit</v>
          </cell>
          <cell r="B84">
            <v>54</v>
          </cell>
          <cell r="C84">
            <v>85</v>
          </cell>
          <cell r="D84">
            <v>0.38848920863309355</v>
          </cell>
          <cell r="E84">
            <v>139</v>
          </cell>
          <cell r="F84">
            <v>61</v>
          </cell>
          <cell r="G84">
            <v>98</v>
          </cell>
          <cell r="H84">
            <v>0.38364779874213839</v>
          </cell>
          <cell r="I84">
            <v>159</v>
          </cell>
          <cell r="J84">
            <v>62</v>
          </cell>
          <cell r="K84">
            <v>74</v>
          </cell>
          <cell r="L84">
            <v>0.45588235294117646</v>
          </cell>
          <cell r="M84">
            <v>136</v>
          </cell>
          <cell r="N84">
            <v>47</v>
          </cell>
          <cell r="O84">
            <v>53</v>
          </cell>
          <cell r="P84">
            <v>0.47</v>
          </cell>
          <cell r="Q84">
            <v>100</v>
          </cell>
          <cell r="R84">
            <v>36</v>
          </cell>
          <cell r="S84">
            <v>58</v>
          </cell>
          <cell r="T84">
            <v>0.38297872340425532</v>
          </cell>
          <cell r="U84">
            <v>94</v>
          </cell>
        </row>
        <row r="85">
          <cell r="A85" t="str">
            <v>Lettres</v>
          </cell>
          <cell r="B85">
            <v>126</v>
          </cell>
          <cell r="C85">
            <v>162</v>
          </cell>
          <cell r="D85">
            <v>0.4375</v>
          </cell>
          <cell r="E85">
            <v>288</v>
          </cell>
          <cell r="F85">
            <v>144</v>
          </cell>
          <cell r="G85">
            <v>147</v>
          </cell>
          <cell r="H85">
            <v>0.49484536082474229</v>
          </cell>
          <cell r="I85">
            <v>291</v>
          </cell>
          <cell r="J85">
            <v>130</v>
          </cell>
          <cell r="K85">
            <v>124</v>
          </cell>
          <cell r="L85">
            <v>0.51181102362204722</v>
          </cell>
          <cell r="M85">
            <v>254</v>
          </cell>
          <cell r="N85">
            <v>107</v>
          </cell>
          <cell r="O85">
            <v>115</v>
          </cell>
          <cell r="P85">
            <v>0.481981981981982</v>
          </cell>
          <cell r="Q85">
            <v>222</v>
          </cell>
          <cell r="R85">
            <v>92</v>
          </cell>
          <cell r="S85">
            <v>117</v>
          </cell>
          <cell r="T85">
            <v>0.44019138755980863</v>
          </cell>
          <cell r="U85">
            <v>209</v>
          </cell>
        </row>
        <row r="86">
          <cell r="A86" t="str">
            <v>Pharmacie</v>
          </cell>
          <cell r="B86">
            <v>4</v>
          </cell>
          <cell r="C86">
            <v>11</v>
          </cell>
          <cell r="D86">
            <v>0.26666666666666666</v>
          </cell>
          <cell r="E86">
            <v>15</v>
          </cell>
          <cell r="F86">
            <v>7</v>
          </cell>
          <cell r="G86">
            <v>8</v>
          </cell>
          <cell r="H86">
            <v>0.46666666666666667</v>
          </cell>
          <cell r="I86">
            <v>15</v>
          </cell>
          <cell r="J86">
            <v>1</v>
          </cell>
          <cell r="K86">
            <v>7</v>
          </cell>
          <cell r="L86">
            <v>0.125</v>
          </cell>
          <cell r="M86">
            <v>8</v>
          </cell>
          <cell r="N86">
            <v>3</v>
          </cell>
          <cell r="O86">
            <v>9</v>
          </cell>
          <cell r="P86">
            <v>0.25</v>
          </cell>
          <cell r="Q86">
            <v>12</v>
          </cell>
          <cell r="R86">
            <v>7</v>
          </cell>
          <cell r="S86">
            <v>7</v>
          </cell>
          <cell r="T86">
            <v>0.5</v>
          </cell>
          <cell r="U86">
            <v>14</v>
          </cell>
        </row>
        <row r="87">
          <cell r="A87" t="str">
            <v>Sciences</v>
          </cell>
          <cell r="B87">
            <v>66</v>
          </cell>
          <cell r="C87">
            <v>181</v>
          </cell>
          <cell r="D87">
            <v>0.26720647773279355</v>
          </cell>
          <cell r="E87">
            <v>247</v>
          </cell>
          <cell r="F87">
            <v>51</v>
          </cell>
          <cell r="G87">
            <v>188</v>
          </cell>
          <cell r="H87">
            <v>0.21338912133891214</v>
          </cell>
          <cell r="I87">
            <v>239</v>
          </cell>
          <cell r="J87">
            <v>58</v>
          </cell>
          <cell r="K87">
            <v>179</v>
          </cell>
          <cell r="L87">
            <v>0.24472573839662448</v>
          </cell>
          <cell r="M87">
            <v>237</v>
          </cell>
          <cell r="N87">
            <v>39</v>
          </cell>
          <cell r="O87">
            <v>155</v>
          </cell>
          <cell r="P87">
            <v>0.20103092783505155</v>
          </cell>
          <cell r="Q87">
            <v>194</v>
          </cell>
          <cell r="R87">
            <v>47</v>
          </cell>
          <cell r="S87">
            <v>160</v>
          </cell>
          <cell r="T87">
            <v>0.22705314009661837</v>
          </cell>
          <cell r="U87">
            <v>207</v>
          </cell>
        </row>
      </sheetData>
      <sheetData sheetId="22">
        <row r="1">
          <cell r="B1">
            <v>2015</v>
          </cell>
          <cell r="E1">
            <v>2015</v>
          </cell>
          <cell r="F1">
            <v>2016</v>
          </cell>
          <cell r="I1">
            <v>2016</v>
          </cell>
          <cell r="J1">
            <v>2017</v>
          </cell>
          <cell r="M1">
            <v>2017</v>
          </cell>
          <cell r="N1">
            <v>2018</v>
          </cell>
          <cell r="Q1">
            <v>2018</v>
          </cell>
          <cell r="R1">
            <v>2019</v>
          </cell>
          <cell r="U1">
            <v>2019</v>
          </cell>
        </row>
        <row r="2">
          <cell r="A2" t="str">
            <v>SECT</v>
          </cell>
          <cell r="B2" t="str">
            <v>FEMME</v>
          </cell>
          <cell r="C2" t="str">
            <v>HOMME</v>
          </cell>
          <cell r="D2" t="str">
            <v>% F</v>
          </cell>
          <cell r="E2" t="str">
            <v>Total</v>
          </cell>
          <cell r="F2" t="str">
            <v>FEMME</v>
          </cell>
          <cell r="G2" t="str">
            <v>HOMME</v>
          </cell>
          <cell r="H2" t="str">
            <v>% F</v>
          </cell>
          <cell r="I2" t="str">
            <v>Total</v>
          </cell>
          <cell r="J2" t="str">
            <v>FEMME</v>
          </cell>
          <cell r="K2" t="str">
            <v>HOMME</v>
          </cell>
          <cell r="L2" t="str">
            <v>% F</v>
          </cell>
          <cell r="M2" t="str">
            <v>Total</v>
          </cell>
          <cell r="N2" t="str">
            <v>FEMME</v>
          </cell>
          <cell r="O2" t="str">
            <v>HOMME</v>
          </cell>
          <cell r="P2" t="str">
            <v>% F</v>
          </cell>
          <cell r="Q2" t="str">
            <v>Total</v>
          </cell>
          <cell r="R2" t="str">
            <v>FEMME</v>
          </cell>
          <cell r="S2" t="str">
            <v>HOMME</v>
          </cell>
          <cell r="T2" t="str">
            <v>% F</v>
          </cell>
          <cell r="U2" t="str">
            <v>Total</v>
          </cell>
        </row>
        <row r="3">
          <cell r="A3" t="str">
            <v>01</v>
          </cell>
          <cell r="B3">
            <v>40</v>
          </cell>
          <cell r="C3">
            <v>20</v>
          </cell>
          <cell r="D3">
            <v>0.66666666666666663</v>
          </cell>
          <cell r="E3">
            <v>60</v>
          </cell>
          <cell r="F3">
            <v>32</v>
          </cell>
          <cell r="G3">
            <v>30</v>
          </cell>
          <cell r="H3">
            <v>0.5161290322580645</v>
          </cell>
          <cell r="I3">
            <v>62</v>
          </cell>
          <cell r="J3">
            <v>47</v>
          </cell>
          <cell r="K3">
            <v>27</v>
          </cell>
          <cell r="L3">
            <v>0.63513513513513509</v>
          </cell>
          <cell r="M3">
            <v>74</v>
          </cell>
          <cell r="N3">
            <v>39</v>
          </cell>
          <cell r="O3">
            <v>25</v>
          </cell>
          <cell r="P3">
            <v>0.609375</v>
          </cell>
          <cell r="Q3">
            <v>64</v>
          </cell>
          <cell r="R3">
            <v>31</v>
          </cell>
          <cell r="S3">
            <v>19</v>
          </cell>
          <cell r="T3">
            <v>0.62</v>
          </cell>
          <cell r="U3">
            <v>50</v>
          </cell>
        </row>
        <row r="4">
          <cell r="A4" t="str">
            <v>02</v>
          </cell>
          <cell r="B4">
            <v>26</v>
          </cell>
          <cell r="C4">
            <v>28</v>
          </cell>
          <cell r="D4">
            <v>0.48148148148148145</v>
          </cell>
          <cell r="E4">
            <v>54</v>
          </cell>
          <cell r="F4">
            <v>20</v>
          </cell>
          <cell r="G4">
            <v>16</v>
          </cell>
          <cell r="H4">
            <v>0.55555555555555558</v>
          </cell>
          <cell r="I4">
            <v>36</v>
          </cell>
          <cell r="J4">
            <v>18</v>
          </cell>
          <cell r="K4">
            <v>23</v>
          </cell>
          <cell r="L4">
            <v>0.43902439024390244</v>
          </cell>
          <cell r="M4">
            <v>41</v>
          </cell>
          <cell r="N4">
            <v>14</v>
          </cell>
          <cell r="O4">
            <v>13</v>
          </cell>
          <cell r="P4">
            <v>0.51851851851851849</v>
          </cell>
          <cell r="Q4">
            <v>27</v>
          </cell>
          <cell r="R4">
            <v>16</v>
          </cell>
          <cell r="S4">
            <v>27</v>
          </cell>
          <cell r="T4">
            <v>0.37209302325581395</v>
          </cell>
          <cell r="U4">
            <v>43</v>
          </cell>
        </row>
        <row r="5">
          <cell r="A5" t="str">
            <v>03</v>
          </cell>
          <cell r="B5">
            <v>1</v>
          </cell>
          <cell r="C5">
            <v>6</v>
          </cell>
          <cell r="D5">
            <v>0.14285714285714285</v>
          </cell>
          <cell r="E5">
            <v>7</v>
          </cell>
          <cell r="F5">
            <v>2</v>
          </cell>
          <cell r="G5">
            <v>4</v>
          </cell>
          <cell r="H5">
            <v>0.33333333333333331</v>
          </cell>
          <cell r="I5">
            <v>6</v>
          </cell>
          <cell r="J5">
            <v>1</v>
          </cell>
          <cell r="K5">
            <v>3</v>
          </cell>
          <cell r="L5">
            <v>0.25</v>
          </cell>
          <cell r="M5">
            <v>4</v>
          </cell>
          <cell r="N5">
            <v>1</v>
          </cell>
          <cell r="O5">
            <v>3</v>
          </cell>
          <cell r="P5">
            <v>0.25</v>
          </cell>
          <cell r="Q5">
            <v>4</v>
          </cell>
          <cell r="R5">
            <v>3</v>
          </cell>
          <cell r="S5">
            <v>3</v>
          </cell>
          <cell r="T5">
            <v>0.5</v>
          </cell>
          <cell r="U5">
            <v>6</v>
          </cell>
        </row>
        <row r="6">
          <cell r="A6" t="str">
            <v>04</v>
          </cell>
          <cell r="B6">
            <v>10</v>
          </cell>
          <cell r="C6">
            <v>10</v>
          </cell>
          <cell r="D6">
            <v>0.5</v>
          </cell>
          <cell r="E6">
            <v>20</v>
          </cell>
          <cell r="F6">
            <v>11</v>
          </cell>
          <cell r="G6">
            <v>15</v>
          </cell>
          <cell r="H6">
            <v>0.42307692307692307</v>
          </cell>
          <cell r="I6">
            <v>26</v>
          </cell>
          <cell r="J6">
            <v>5</v>
          </cell>
          <cell r="K6">
            <v>11</v>
          </cell>
          <cell r="L6">
            <v>0.3125</v>
          </cell>
          <cell r="M6">
            <v>16</v>
          </cell>
          <cell r="N6">
            <v>8</v>
          </cell>
          <cell r="O6">
            <v>12</v>
          </cell>
          <cell r="P6">
            <v>0.4</v>
          </cell>
          <cell r="Q6">
            <v>20</v>
          </cell>
          <cell r="R6">
            <v>8</v>
          </cell>
          <cell r="S6">
            <v>5</v>
          </cell>
          <cell r="T6">
            <v>0.61538461538461542</v>
          </cell>
          <cell r="U6">
            <v>13</v>
          </cell>
        </row>
        <row r="7">
          <cell r="A7" t="str">
            <v>05</v>
          </cell>
          <cell r="B7">
            <v>20</v>
          </cell>
          <cell r="C7">
            <v>34</v>
          </cell>
          <cell r="D7">
            <v>0.37037037037037035</v>
          </cell>
          <cell r="E7">
            <v>54</v>
          </cell>
          <cell r="F7">
            <v>27</v>
          </cell>
          <cell r="G7">
            <v>28</v>
          </cell>
          <cell r="H7">
            <v>0.49090909090909091</v>
          </cell>
          <cell r="I7">
            <v>55</v>
          </cell>
          <cell r="J7">
            <v>26</v>
          </cell>
          <cell r="K7">
            <v>30</v>
          </cell>
          <cell r="L7">
            <v>0.4642857142857143</v>
          </cell>
          <cell r="M7">
            <v>56</v>
          </cell>
          <cell r="N7">
            <v>15</v>
          </cell>
          <cell r="O7">
            <v>22</v>
          </cell>
          <cell r="P7">
            <v>0.40540540540540543</v>
          </cell>
          <cell r="Q7">
            <v>37</v>
          </cell>
          <cell r="R7">
            <v>9</v>
          </cell>
          <cell r="S7">
            <v>37</v>
          </cell>
          <cell r="T7">
            <v>0.19565217391304349</v>
          </cell>
          <cell r="U7">
            <v>46</v>
          </cell>
        </row>
        <row r="8">
          <cell r="A8" t="str">
            <v>06</v>
          </cell>
          <cell r="B8">
            <v>56</v>
          </cell>
          <cell r="C8">
            <v>28</v>
          </cell>
          <cell r="D8">
            <v>0.66666666666666663</v>
          </cell>
          <cell r="E8">
            <v>84</v>
          </cell>
          <cell r="F8">
            <v>48</v>
          </cell>
          <cell r="G8">
            <v>42</v>
          </cell>
          <cell r="H8">
            <v>0.53333333333333333</v>
          </cell>
          <cell r="I8">
            <v>90</v>
          </cell>
          <cell r="J8">
            <v>47</v>
          </cell>
          <cell r="K8">
            <v>38</v>
          </cell>
          <cell r="L8">
            <v>0.55294117647058827</v>
          </cell>
          <cell r="M8">
            <v>85</v>
          </cell>
          <cell r="N8">
            <v>48</v>
          </cell>
          <cell r="O8">
            <v>33</v>
          </cell>
          <cell r="P8">
            <v>0.59259259259259256</v>
          </cell>
          <cell r="Q8">
            <v>81</v>
          </cell>
          <cell r="R8">
            <v>45</v>
          </cell>
          <cell r="S8">
            <v>32</v>
          </cell>
          <cell r="T8">
            <v>0.58441558441558439</v>
          </cell>
          <cell r="U8">
            <v>77</v>
          </cell>
        </row>
        <row r="9">
          <cell r="A9" t="str">
            <v>07</v>
          </cell>
          <cell r="B9">
            <v>24</v>
          </cell>
          <cell r="C9">
            <v>14</v>
          </cell>
          <cell r="D9">
            <v>0.63157894736842102</v>
          </cell>
          <cell r="E9">
            <v>38</v>
          </cell>
          <cell r="F9">
            <v>28</v>
          </cell>
          <cell r="G9">
            <v>11</v>
          </cell>
          <cell r="H9">
            <v>0.71794871794871795</v>
          </cell>
          <cell r="I9">
            <v>39</v>
          </cell>
          <cell r="J9">
            <v>12</v>
          </cell>
          <cell r="K9">
            <v>4</v>
          </cell>
          <cell r="L9">
            <v>0.75</v>
          </cell>
          <cell r="M9">
            <v>16</v>
          </cell>
          <cell r="N9">
            <v>22</v>
          </cell>
          <cell r="O9">
            <v>7</v>
          </cell>
          <cell r="P9">
            <v>0.75862068965517238</v>
          </cell>
          <cell r="Q9">
            <v>29</v>
          </cell>
          <cell r="R9">
            <v>11</v>
          </cell>
          <cell r="S9">
            <v>3</v>
          </cell>
          <cell r="T9">
            <v>0.7857142857142857</v>
          </cell>
          <cell r="U9">
            <v>14</v>
          </cell>
        </row>
        <row r="10">
          <cell r="A10" t="str">
            <v>08</v>
          </cell>
          <cell r="B10">
            <v>1</v>
          </cell>
          <cell r="D10">
            <v>1</v>
          </cell>
          <cell r="E10">
            <v>1</v>
          </cell>
          <cell r="F10">
            <v>2</v>
          </cell>
          <cell r="G10">
            <v>1</v>
          </cell>
          <cell r="H10">
            <v>0.66666666666666663</v>
          </cell>
          <cell r="I10">
            <v>3</v>
          </cell>
          <cell r="J10">
            <v>1</v>
          </cell>
          <cell r="K10">
            <v>4</v>
          </cell>
          <cell r="L10">
            <v>0.2</v>
          </cell>
          <cell r="M10">
            <v>5</v>
          </cell>
          <cell r="N10">
            <v>4</v>
          </cell>
          <cell r="O10">
            <v>1</v>
          </cell>
          <cell r="P10">
            <v>0.8</v>
          </cell>
          <cell r="Q10">
            <v>5</v>
          </cell>
          <cell r="R10">
            <v>4</v>
          </cell>
          <cell r="S10">
            <v>3</v>
          </cell>
          <cell r="T10">
            <v>0.5714285714285714</v>
          </cell>
          <cell r="U10">
            <v>7</v>
          </cell>
        </row>
        <row r="11">
          <cell r="A11" t="str">
            <v>09</v>
          </cell>
          <cell r="B11">
            <v>12</v>
          </cell>
          <cell r="C11">
            <v>7</v>
          </cell>
          <cell r="D11">
            <v>0.63157894736842102</v>
          </cell>
          <cell r="E11">
            <v>19</v>
          </cell>
          <cell r="F11">
            <v>17</v>
          </cell>
          <cell r="G11">
            <v>6</v>
          </cell>
          <cell r="H11">
            <v>0.73913043478260865</v>
          </cell>
          <cell r="I11">
            <v>23</v>
          </cell>
          <cell r="J11">
            <v>17</v>
          </cell>
          <cell r="K11">
            <v>10</v>
          </cell>
          <cell r="L11">
            <v>0.62962962962962965</v>
          </cell>
          <cell r="M11">
            <v>27</v>
          </cell>
          <cell r="N11">
            <v>19</v>
          </cell>
          <cell r="O11">
            <v>7</v>
          </cell>
          <cell r="P11">
            <v>0.73076923076923073</v>
          </cell>
          <cell r="Q11">
            <v>26</v>
          </cell>
          <cell r="R11">
            <v>16</v>
          </cell>
          <cell r="S11">
            <v>5</v>
          </cell>
          <cell r="T11">
            <v>0.76190476190476186</v>
          </cell>
          <cell r="U11">
            <v>21</v>
          </cell>
        </row>
        <row r="12">
          <cell r="A12" t="str">
            <v>10</v>
          </cell>
          <cell r="B12">
            <v>3</v>
          </cell>
          <cell r="D12">
            <v>1</v>
          </cell>
          <cell r="E12">
            <v>3</v>
          </cell>
          <cell r="F12">
            <v>4</v>
          </cell>
          <cell r="G12">
            <v>1</v>
          </cell>
          <cell r="H12">
            <v>0.8</v>
          </cell>
          <cell r="I12">
            <v>5</v>
          </cell>
          <cell r="J12">
            <v>3</v>
          </cell>
          <cell r="L12">
            <v>1</v>
          </cell>
          <cell r="M12">
            <v>3</v>
          </cell>
          <cell r="N12">
            <v>6</v>
          </cell>
          <cell r="O12">
            <v>0</v>
          </cell>
          <cell r="P12">
            <v>1</v>
          </cell>
          <cell r="Q12">
            <v>6</v>
          </cell>
          <cell r="R12">
            <v>1</v>
          </cell>
          <cell r="S12">
            <v>1</v>
          </cell>
          <cell r="T12">
            <v>0.5</v>
          </cell>
          <cell r="U12">
            <v>2</v>
          </cell>
        </row>
        <row r="13">
          <cell r="A13" t="str">
            <v>11</v>
          </cell>
          <cell r="B13">
            <v>43</v>
          </cell>
          <cell r="C13">
            <v>16</v>
          </cell>
          <cell r="D13">
            <v>0.72881355932203384</v>
          </cell>
          <cell r="E13">
            <v>59</v>
          </cell>
          <cell r="F13">
            <v>48</v>
          </cell>
          <cell r="G13">
            <v>14</v>
          </cell>
          <cell r="H13">
            <v>0.77419354838709675</v>
          </cell>
          <cell r="I13">
            <v>62</v>
          </cell>
          <cell r="J13">
            <v>35</v>
          </cell>
          <cell r="K13">
            <v>16</v>
          </cell>
          <cell r="L13">
            <v>0.68627450980392157</v>
          </cell>
          <cell r="M13">
            <v>51</v>
          </cell>
          <cell r="N13">
            <v>29</v>
          </cell>
          <cell r="O13">
            <v>15</v>
          </cell>
          <cell r="P13">
            <v>0.65909090909090906</v>
          </cell>
          <cell r="Q13">
            <v>44</v>
          </cell>
          <cell r="R13">
            <v>36</v>
          </cell>
          <cell r="S13">
            <v>13</v>
          </cell>
          <cell r="T13">
            <v>0.73469387755102045</v>
          </cell>
          <cell r="U13">
            <v>49</v>
          </cell>
        </row>
        <row r="14">
          <cell r="A14" t="str">
            <v>12</v>
          </cell>
          <cell r="B14">
            <v>3</v>
          </cell>
          <cell r="C14">
            <v>3</v>
          </cell>
          <cell r="D14">
            <v>0.5</v>
          </cell>
          <cell r="E14">
            <v>6</v>
          </cell>
          <cell r="F14">
            <v>5</v>
          </cell>
          <cell r="G14">
            <v>1</v>
          </cell>
          <cell r="H14">
            <v>0.83333333333333337</v>
          </cell>
          <cell r="I14">
            <v>6</v>
          </cell>
          <cell r="J14">
            <v>5</v>
          </cell>
          <cell r="K14">
            <v>4</v>
          </cell>
          <cell r="L14">
            <v>0.55555555555555558</v>
          </cell>
          <cell r="M14">
            <v>9</v>
          </cell>
          <cell r="N14">
            <v>9</v>
          </cell>
          <cell r="O14">
            <v>1</v>
          </cell>
          <cell r="P14">
            <v>0.9</v>
          </cell>
          <cell r="Q14">
            <v>10</v>
          </cell>
          <cell r="R14">
            <v>4</v>
          </cell>
          <cell r="T14">
            <v>1</v>
          </cell>
          <cell r="U14">
            <v>4</v>
          </cell>
        </row>
        <row r="15">
          <cell r="A15" t="str">
            <v>13</v>
          </cell>
          <cell r="B15">
            <v>4</v>
          </cell>
          <cell r="C15">
            <v>1</v>
          </cell>
          <cell r="D15">
            <v>0.8</v>
          </cell>
          <cell r="E15">
            <v>5</v>
          </cell>
          <cell r="G15">
            <v>1</v>
          </cell>
          <cell r="H15">
            <v>0</v>
          </cell>
          <cell r="I15">
            <v>1</v>
          </cell>
          <cell r="J15">
            <v>6</v>
          </cell>
          <cell r="L15">
            <v>1</v>
          </cell>
          <cell r="M15">
            <v>6</v>
          </cell>
          <cell r="N15">
            <v>3</v>
          </cell>
          <cell r="O15">
            <v>3</v>
          </cell>
          <cell r="P15">
            <v>0.5</v>
          </cell>
          <cell r="Q15">
            <v>6</v>
          </cell>
          <cell r="R15">
            <v>1</v>
          </cell>
          <cell r="S15">
            <v>1</v>
          </cell>
          <cell r="T15">
            <v>0.5</v>
          </cell>
          <cell r="U15">
            <v>2</v>
          </cell>
        </row>
        <row r="16">
          <cell r="A16" t="str">
            <v>14</v>
          </cell>
          <cell r="B16">
            <v>23</v>
          </cell>
          <cell r="C16">
            <v>19</v>
          </cell>
          <cell r="D16">
            <v>0.54761904761904767</v>
          </cell>
          <cell r="E16">
            <v>42</v>
          </cell>
          <cell r="F16">
            <v>20</v>
          </cell>
          <cell r="G16">
            <v>14</v>
          </cell>
          <cell r="H16">
            <v>0.58823529411764708</v>
          </cell>
          <cell r="I16">
            <v>34</v>
          </cell>
          <cell r="J16">
            <v>17</v>
          </cell>
          <cell r="K16">
            <v>11</v>
          </cell>
          <cell r="L16">
            <v>0.6071428571428571</v>
          </cell>
          <cell r="M16">
            <v>28</v>
          </cell>
          <cell r="N16">
            <v>14</v>
          </cell>
          <cell r="O16">
            <v>11</v>
          </cell>
          <cell r="P16">
            <v>0.56000000000000005</v>
          </cell>
          <cell r="Q16">
            <v>25</v>
          </cell>
          <cell r="R16">
            <v>11</v>
          </cell>
          <cell r="S16">
            <v>9</v>
          </cell>
          <cell r="T16">
            <v>0.55000000000000004</v>
          </cell>
          <cell r="U16">
            <v>20</v>
          </cell>
        </row>
        <row r="17">
          <cell r="A17" t="str">
            <v>15</v>
          </cell>
          <cell r="B17">
            <v>6</v>
          </cell>
          <cell r="C17">
            <v>7</v>
          </cell>
          <cell r="D17">
            <v>0.46153846153846156</v>
          </cell>
          <cell r="E17">
            <v>13</v>
          </cell>
          <cell r="F17">
            <v>12</v>
          </cell>
          <cell r="G17">
            <v>8</v>
          </cell>
          <cell r="H17">
            <v>0.6</v>
          </cell>
          <cell r="I17">
            <v>20</v>
          </cell>
          <cell r="J17">
            <v>8</v>
          </cell>
          <cell r="K17">
            <v>8</v>
          </cell>
          <cell r="L17">
            <v>0.5</v>
          </cell>
          <cell r="M17">
            <v>16</v>
          </cell>
          <cell r="N17">
            <v>13</v>
          </cell>
          <cell r="O17">
            <v>9</v>
          </cell>
          <cell r="P17">
            <v>0.59090909090909094</v>
          </cell>
          <cell r="Q17">
            <v>22</v>
          </cell>
          <cell r="R17">
            <v>8</v>
          </cell>
          <cell r="S17">
            <v>9</v>
          </cell>
          <cell r="T17">
            <v>0.47058823529411764</v>
          </cell>
          <cell r="U17">
            <v>17</v>
          </cell>
        </row>
        <row r="18">
          <cell r="A18" t="str">
            <v>16</v>
          </cell>
          <cell r="B18">
            <v>29</v>
          </cell>
          <cell r="C18">
            <v>24</v>
          </cell>
          <cell r="D18">
            <v>0.54716981132075471</v>
          </cell>
          <cell r="E18">
            <v>53</v>
          </cell>
          <cell r="F18">
            <v>43</v>
          </cell>
          <cell r="G18">
            <v>22</v>
          </cell>
          <cell r="H18">
            <v>0.66153846153846152</v>
          </cell>
          <cell r="I18">
            <v>65</v>
          </cell>
          <cell r="J18">
            <v>28</v>
          </cell>
          <cell r="K18">
            <v>16</v>
          </cell>
          <cell r="L18">
            <v>0.63636363636363635</v>
          </cell>
          <cell r="M18">
            <v>44</v>
          </cell>
          <cell r="N18">
            <v>28</v>
          </cell>
          <cell r="O18">
            <v>18</v>
          </cell>
          <cell r="P18">
            <v>0.60869565217391308</v>
          </cell>
          <cell r="Q18">
            <v>46</v>
          </cell>
          <cell r="R18">
            <v>31</v>
          </cell>
          <cell r="S18">
            <v>25</v>
          </cell>
          <cell r="T18">
            <v>0.5535714285714286</v>
          </cell>
          <cell r="U18">
            <v>56</v>
          </cell>
        </row>
        <row r="19">
          <cell r="A19" t="str">
            <v>17</v>
          </cell>
          <cell r="B19">
            <v>7</v>
          </cell>
          <cell r="C19">
            <v>17</v>
          </cell>
          <cell r="D19">
            <v>0.29166666666666669</v>
          </cell>
          <cell r="E19">
            <v>24</v>
          </cell>
          <cell r="F19">
            <v>11</v>
          </cell>
          <cell r="G19">
            <v>5</v>
          </cell>
          <cell r="H19">
            <v>0.6875</v>
          </cell>
          <cell r="I19">
            <v>16</v>
          </cell>
          <cell r="J19">
            <v>8</v>
          </cell>
          <cell r="K19">
            <v>4</v>
          </cell>
          <cell r="L19">
            <v>0.66666666666666663</v>
          </cell>
          <cell r="M19">
            <v>12</v>
          </cell>
          <cell r="N19">
            <v>3</v>
          </cell>
          <cell r="O19">
            <v>11</v>
          </cell>
          <cell r="P19">
            <v>0.21428571428571427</v>
          </cell>
          <cell r="Q19">
            <v>14</v>
          </cell>
          <cell r="R19">
            <v>7</v>
          </cell>
          <cell r="S19">
            <v>3</v>
          </cell>
          <cell r="T19">
            <v>0.7</v>
          </cell>
          <cell r="U19">
            <v>10</v>
          </cell>
        </row>
        <row r="20">
          <cell r="A20" t="str">
            <v>18</v>
          </cell>
          <cell r="B20">
            <v>22</v>
          </cell>
          <cell r="C20">
            <v>15</v>
          </cell>
          <cell r="D20">
            <v>0.59459459459459463</v>
          </cell>
          <cell r="E20">
            <v>37</v>
          </cell>
          <cell r="F20">
            <v>21</v>
          </cell>
          <cell r="G20">
            <v>12</v>
          </cell>
          <cell r="H20">
            <v>0.63636363636363635</v>
          </cell>
          <cell r="I20">
            <v>33</v>
          </cell>
          <cell r="J20">
            <v>22</v>
          </cell>
          <cell r="K20">
            <v>10</v>
          </cell>
          <cell r="L20">
            <v>0.6875</v>
          </cell>
          <cell r="M20">
            <v>32</v>
          </cell>
          <cell r="N20">
            <v>13</v>
          </cell>
          <cell r="O20">
            <v>14</v>
          </cell>
          <cell r="P20">
            <v>0.48148148148148145</v>
          </cell>
          <cell r="Q20">
            <v>27</v>
          </cell>
          <cell r="R20">
            <v>14</v>
          </cell>
          <cell r="S20">
            <v>5</v>
          </cell>
          <cell r="T20">
            <v>0.73684210526315785</v>
          </cell>
          <cell r="U20">
            <v>19</v>
          </cell>
        </row>
        <row r="21">
          <cell r="A21" t="str">
            <v>19</v>
          </cell>
          <cell r="B21">
            <v>12</v>
          </cell>
          <cell r="C21">
            <v>13</v>
          </cell>
          <cell r="D21">
            <v>0.48</v>
          </cell>
          <cell r="E21">
            <v>25</v>
          </cell>
          <cell r="F21">
            <v>25</v>
          </cell>
          <cell r="G21">
            <v>14</v>
          </cell>
          <cell r="H21">
            <v>0.64102564102564108</v>
          </cell>
          <cell r="I21">
            <v>39</v>
          </cell>
          <cell r="J21">
            <v>9</v>
          </cell>
          <cell r="K21">
            <v>18</v>
          </cell>
          <cell r="L21">
            <v>0.33333333333333331</v>
          </cell>
          <cell r="M21">
            <v>27</v>
          </cell>
          <cell r="N21">
            <v>10</v>
          </cell>
          <cell r="O21">
            <v>14</v>
          </cell>
          <cell r="P21">
            <v>0.41666666666666669</v>
          </cell>
          <cell r="Q21">
            <v>24</v>
          </cell>
          <cell r="R21">
            <v>17</v>
          </cell>
          <cell r="S21">
            <v>13</v>
          </cell>
          <cell r="T21">
            <v>0.56666666666666665</v>
          </cell>
          <cell r="U21">
            <v>30</v>
          </cell>
        </row>
        <row r="22">
          <cell r="A22" t="str">
            <v>20</v>
          </cell>
          <cell r="B22">
            <v>5</v>
          </cell>
          <cell r="C22">
            <v>4</v>
          </cell>
          <cell r="D22">
            <v>0.55555555555555558</v>
          </cell>
          <cell r="E22">
            <v>9</v>
          </cell>
          <cell r="F22">
            <v>3</v>
          </cell>
          <cell r="G22">
            <v>3</v>
          </cell>
          <cell r="H22">
            <v>0.5</v>
          </cell>
          <cell r="I22">
            <v>6</v>
          </cell>
          <cell r="J22">
            <v>2</v>
          </cell>
          <cell r="K22">
            <v>3</v>
          </cell>
          <cell r="L22">
            <v>0.4</v>
          </cell>
          <cell r="M22">
            <v>5</v>
          </cell>
          <cell r="N22">
            <v>4</v>
          </cell>
          <cell r="O22">
            <v>2</v>
          </cell>
          <cell r="P22">
            <v>0.66666666666666663</v>
          </cell>
          <cell r="Q22">
            <v>6</v>
          </cell>
          <cell r="R22">
            <v>3</v>
          </cell>
          <cell r="T22">
            <v>1</v>
          </cell>
          <cell r="U22">
            <v>3</v>
          </cell>
        </row>
        <row r="23">
          <cell r="A23" t="str">
            <v>21</v>
          </cell>
          <cell r="B23">
            <v>1</v>
          </cell>
          <cell r="C23">
            <v>8</v>
          </cell>
          <cell r="D23">
            <v>0.1111111111111111</v>
          </cell>
          <cell r="E23">
            <v>9</v>
          </cell>
          <cell r="F23">
            <v>7</v>
          </cell>
          <cell r="G23">
            <v>9</v>
          </cell>
          <cell r="H23">
            <v>0.4375</v>
          </cell>
          <cell r="I23">
            <v>16</v>
          </cell>
          <cell r="J23">
            <v>6</v>
          </cell>
          <cell r="K23">
            <v>14</v>
          </cell>
          <cell r="L23">
            <v>0.3</v>
          </cell>
          <cell r="M23">
            <v>20</v>
          </cell>
          <cell r="N23">
            <v>6</v>
          </cell>
          <cell r="O23">
            <v>6</v>
          </cell>
          <cell r="P23">
            <v>0.5</v>
          </cell>
          <cell r="Q23">
            <v>12</v>
          </cell>
          <cell r="R23">
            <v>10</v>
          </cell>
          <cell r="S23">
            <v>7</v>
          </cell>
          <cell r="T23">
            <v>0.58823529411764708</v>
          </cell>
          <cell r="U23">
            <v>17</v>
          </cell>
        </row>
        <row r="24">
          <cell r="A24" t="str">
            <v>22</v>
          </cell>
          <cell r="B24">
            <v>13</v>
          </cell>
          <cell r="C24">
            <v>15</v>
          </cell>
          <cell r="D24">
            <v>0.4642857142857143</v>
          </cell>
          <cell r="E24">
            <v>28</v>
          </cell>
          <cell r="F24">
            <v>23</v>
          </cell>
          <cell r="G24">
            <v>6</v>
          </cell>
          <cell r="H24">
            <v>0.7931034482758621</v>
          </cell>
          <cell r="I24">
            <v>29</v>
          </cell>
          <cell r="J24">
            <v>21</v>
          </cell>
          <cell r="K24">
            <v>21</v>
          </cell>
          <cell r="L24">
            <v>0.5</v>
          </cell>
          <cell r="M24">
            <v>42</v>
          </cell>
          <cell r="N24">
            <v>11</v>
          </cell>
          <cell r="O24">
            <v>16</v>
          </cell>
          <cell r="P24">
            <v>0.40740740740740738</v>
          </cell>
          <cell r="Q24">
            <v>27</v>
          </cell>
          <cell r="R24">
            <v>9</v>
          </cell>
          <cell r="S24">
            <v>11</v>
          </cell>
          <cell r="T24">
            <v>0.45</v>
          </cell>
          <cell r="U24">
            <v>20</v>
          </cell>
        </row>
        <row r="25">
          <cell r="A25" t="str">
            <v>23</v>
          </cell>
          <cell r="B25">
            <v>10</v>
          </cell>
          <cell r="C25">
            <v>15</v>
          </cell>
          <cell r="D25">
            <v>0.4</v>
          </cell>
          <cell r="E25">
            <v>25</v>
          </cell>
          <cell r="F25">
            <v>9</v>
          </cell>
          <cell r="G25">
            <v>10</v>
          </cell>
          <cell r="H25">
            <v>0.47368421052631576</v>
          </cell>
          <cell r="I25">
            <v>19</v>
          </cell>
          <cell r="J25">
            <v>11</v>
          </cell>
          <cell r="K25">
            <v>11</v>
          </cell>
          <cell r="L25">
            <v>0.5</v>
          </cell>
          <cell r="M25">
            <v>22</v>
          </cell>
          <cell r="N25">
            <v>11</v>
          </cell>
          <cell r="O25">
            <v>12</v>
          </cell>
          <cell r="P25">
            <v>0.47826086956521741</v>
          </cell>
          <cell r="Q25">
            <v>23</v>
          </cell>
          <cell r="R25">
            <v>7</v>
          </cell>
          <cell r="S25">
            <v>7</v>
          </cell>
          <cell r="T25">
            <v>0.5</v>
          </cell>
          <cell r="U25">
            <v>14</v>
          </cell>
        </row>
        <row r="26">
          <cell r="A26" t="str">
            <v>24</v>
          </cell>
          <cell r="B26">
            <v>2</v>
          </cell>
          <cell r="C26">
            <v>2</v>
          </cell>
          <cell r="D26">
            <v>0.5</v>
          </cell>
          <cell r="E26">
            <v>4</v>
          </cell>
          <cell r="F26">
            <v>7</v>
          </cell>
          <cell r="G26">
            <v>1</v>
          </cell>
          <cell r="H26">
            <v>0.875</v>
          </cell>
          <cell r="I26">
            <v>8</v>
          </cell>
          <cell r="J26">
            <v>3</v>
          </cell>
          <cell r="K26">
            <v>3</v>
          </cell>
          <cell r="L26">
            <v>0.5</v>
          </cell>
          <cell r="M26">
            <v>6</v>
          </cell>
          <cell r="N26">
            <v>2</v>
          </cell>
          <cell r="O26">
            <v>3</v>
          </cell>
          <cell r="P26">
            <v>0.4</v>
          </cell>
          <cell r="Q26">
            <v>5</v>
          </cell>
          <cell r="R26">
            <v>3</v>
          </cell>
          <cell r="S26">
            <v>2</v>
          </cell>
          <cell r="T26">
            <v>0.6</v>
          </cell>
          <cell r="U26">
            <v>5</v>
          </cell>
        </row>
        <row r="27">
          <cell r="A27" t="str">
            <v>25</v>
          </cell>
          <cell r="B27">
            <v>7</v>
          </cell>
          <cell r="C27">
            <v>13</v>
          </cell>
          <cell r="D27">
            <v>0.35</v>
          </cell>
          <cell r="E27">
            <v>20</v>
          </cell>
          <cell r="F27">
            <v>6</v>
          </cell>
          <cell r="G27">
            <v>24</v>
          </cell>
          <cell r="H27">
            <v>0.2</v>
          </cell>
          <cell r="I27">
            <v>30</v>
          </cell>
          <cell r="J27">
            <v>4</v>
          </cell>
          <cell r="K27">
            <v>20</v>
          </cell>
          <cell r="L27">
            <v>0.16666666666666666</v>
          </cell>
          <cell r="M27">
            <v>24</v>
          </cell>
          <cell r="N27">
            <v>2</v>
          </cell>
          <cell r="O27">
            <v>20</v>
          </cell>
          <cell r="P27">
            <v>9.0909090909090912E-2</v>
          </cell>
          <cell r="Q27">
            <v>22</v>
          </cell>
          <cell r="R27">
            <v>5</v>
          </cell>
          <cell r="S27">
            <v>16</v>
          </cell>
          <cell r="T27">
            <v>0.23809523809523808</v>
          </cell>
          <cell r="U27">
            <v>21</v>
          </cell>
        </row>
        <row r="28">
          <cell r="A28" t="str">
            <v>26</v>
          </cell>
          <cell r="B28">
            <v>13</v>
          </cell>
          <cell r="C28">
            <v>34</v>
          </cell>
          <cell r="D28">
            <v>0.27659574468085107</v>
          </cell>
          <cell r="E28">
            <v>47</v>
          </cell>
          <cell r="F28">
            <v>19</v>
          </cell>
          <cell r="G28">
            <v>31</v>
          </cell>
          <cell r="H28">
            <v>0.38</v>
          </cell>
          <cell r="I28">
            <v>50</v>
          </cell>
          <cell r="J28">
            <v>11</v>
          </cell>
          <cell r="K28">
            <v>19</v>
          </cell>
          <cell r="L28">
            <v>0.36666666666666664</v>
          </cell>
          <cell r="M28">
            <v>30</v>
          </cell>
          <cell r="N28">
            <v>12</v>
          </cell>
          <cell r="O28">
            <v>17</v>
          </cell>
          <cell r="P28">
            <v>0.41379310344827586</v>
          </cell>
          <cell r="Q28">
            <v>29</v>
          </cell>
          <cell r="R28">
            <v>14</v>
          </cell>
          <cell r="S28">
            <v>25</v>
          </cell>
          <cell r="T28">
            <v>0.35897435897435898</v>
          </cell>
          <cell r="U28">
            <v>39</v>
          </cell>
        </row>
        <row r="29">
          <cell r="A29" t="str">
            <v>27</v>
          </cell>
          <cell r="B29">
            <v>8</v>
          </cell>
          <cell r="C29">
            <v>42</v>
          </cell>
          <cell r="D29">
            <v>0.16</v>
          </cell>
          <cell r="E29">
            <v>50</v>
          </cell>
          <cell r="F29">
            <v>13</v>
          </cell>
          <cell r="G29">
            <v>57</v>
          </cell>
          <cell r="H29">
            <v>0.18571428571428572</v>
          </cell>
          <cell r="I29">
            <v>70</v>
          </cell>
          <cell r="J29">
            <v>19</v>
          </cell>
          <cell r="K29">
            <v>54</v>
          </cell>
          <cell r="L29">
            <v>0.26027397260273971</v>
          </cell>
          <cell r="M29">
            <v>73</v>
          </cell>
          <cell r="N29">
            <v>12</v>
          </cell>
          <cell r="O29">
            <v>54</v>
          </cell>
          <cell r="P29">
            <v>0.18181818181818182</v>
          </cell>
          <cell r="Q29">
            <v>66</v>
          </cell>
          <cell r="R29">
            <v>19</v>
          </cell>
          <cell r="S29">
            <v>45</v>
          </cell>
          <cell r="T29">
            <v>0.296875</v>
          </cell>
          <cell r="U29">
            <v>64</v>
          </cell>
        </row>
        <row r="30">
          <cell r="A30" t="str">
            <v>28</v>
          </cell>
          <cell r="B30">
            <v>6</v>
          </cell>
          <cell r="C30">
            <v>13</v>
          </cell>
          <cell r="D30">
            <v>0.31578947368421051</v>
          </cell>
          <cell r="E30">
            <v>19</v>
          </cell>
          <cell r="F30">
            <v>3</v>
          </cell>
          <cell r="G30">
            <v>13</v>
          </cell>
          <cell r="H30">
            <v>0.1875</v>
          </cell>
          <cell r="I30">
            <v>16</v>
          </cell>
          <cell r="K30">
            <v>8</v>
          </cell>
          <cell r="L30">
            <v>0</v>
          </cell>
          <cell r="M30">
            <v>8</v>
          </cell>
          <cell r="N30">
            <v>2</v>
          </cell>
          <cell r="O30">
            <v>6</v>
          </cell>
          <cell r="P30">
            <v>0.25</v>
          </cell>
          <cell r="Q30">
            <v>8</v>
          </cell>
          <cell r="R30">
            <v>2</v>
          </cell>
          <cell r="S30">
            <v>6</v>
          </cell>
          <cell r="T30">
            <v>0.25</v>
          </cell>
          <cell r="U30">
            <v>8</v>
          </cell>
        </row>
        <row r="31">
          <cell r="A31" t="str">
            <v>29</v>
          </cell>
          <cell r="C31">
            <v>5</v>
          </cell>
          <cell r="D31">
            <v>0</v>
          </cell>
          <cell r="E31">
            <v>5</v>
          </cell>
          <cell r="G31">
            <v>2</v>
          </cell>
          <cell r="H31">
            <v>0</v>
          </cell>
          <cell r="I31">
            <v>2</v>
          </cell>
          <cell r="J31">
            <v>1</v>
          </cell>
          <cell r="K31">
            <v>1</v>
          </cell>
          <cell r="L31">
            <v>0.5</v>
          </cell>
          <cell r="M31">
            <v>2</v>
          </cell>
          <cell r="O31">
            <v>4</v>
          </cell>
          <cell r="P31">
            <v>0</v>
          </cell>
          <cell r="Q31">
            <v>4</v>
          </cell>
          <cell r="R31">
            <v>2</v>
          </cell>
          <cell r="S31">
            <v>2</v>
          </cell>
          <cell r="T31">
            <v>0.5</v>
          </cell>
          <cell r="U31">
            <v>4</v>
          </cell>
        </row>
        <row r="32">
          <cell r="A32" t="str">
            <v>30</v>
          </cell>
          <cell r="B32">
            <v>2</v>
          </cell>
          <cell r="C32">
            <v>7</v>
          </cell>
          <cell r="D32">
            <v>0.22222222222222221</v>
          </cell>
          <cell r="E32">
            <v>9</v>
          </cell>
          <cell r="F32">
            <v>2</v>
          </cell>
          <cell r="G32">
            <v>2</v>
          </cell>
          <cell r="H32">
            <v>0.5</v>
          </cell>
          <cell r="I32">
            <v>4</v>
          </cell>
          <cell r="K32">
            <v>3</v>
          </cell>
          <cell r="L32">
            <v>0</v>
          </cell>
          <cell r="M32">
            <v>3</v>
          </cell>
          <cell r="N32">
            <v>2</v>
          </cell>
          <cell r="O32">
            <v>8</v>
          </cell>
          <cell r="P32">
            <v>0.2</v>
          </cell>
          <cell r="Q32">
            <v>10</v>
          </cell>
          <cell r="R32">
            <v>1</v>
          </cell>
          <cell r="S32">
            <v>2</v>
          </cell>
          <cell r="T32">
            <v>0.33333333333333331</v>
          </cell>
          <cell r="U32">
            <v>3</v>
          </cell>
        </row>
        <row r="33">
          <cell r="A33" t="str">
            <v>31</v>
          </cell>
          <cell r="B33">
            <v>7</v>
          </cell>
          <cell r="C33">
            <v>6</v>
          </cell>
          <cell r="D33">
            <v>0.53846153846153844</v>
          </cell>
          <cell r="E33">
            <v>13</v>
          </cell>
          <cell r="F33">
            <v>9</v>
          </cell>
          <cell r="G33">
            <v>16</v>
          </cell>
          <cell r="H33">
            <v>0.36</v>
          </cell>
          <cell r="I33">
            <v>25</v>
          </cell>
          <cell r="J33">
            <v>4</v>
          </cell>
          <cell r="K33">
            <v>9</v>
          </cell>
          <cell r="L33">
            <v>0.30769230769230771</v>
          </cell>
          <cell r="M33">
            <v>13</v>
          </cell>
          <cell r="N33">
            <v>6</v>
          </cell>
          <cell r="O33">
            <v>6</v>
          </cell>
          <cell r="P33">
            <v>0.5</v>
          </cell>
          <cell r="Q33">
            <v>12</v>
          </cell>
          <cell r="R33">
            <v>7</v>
          </cell>
          <cell r="S33">
            <v>8</v>
          </cell>
          <cell r="T33">
            <v>0.46666666666666667</v>
          </cell>
          <cell r="U33">
            <v>15</v>
          </cell>
        </row>
        <row r="34">
          <cell r="A34" t="str">
            <v>32</v>
          </cell>
          <cell r="B34">
            <v>6</v>
          </cell>
          <cell r="C34">
            <v>10</v>
          </cell>
          <cell r="D34">
            <v>0.375</v>
          </cell>
          <cell r="E34">
            <v>16</v>
          </cell>
          <cell r="F34">
            <v>5</v>
          </cell>
          <cell r="G34">
            <v>10</v>
          </cell>
          <cell r="H34">
            <v>0.33333333333333331</v>
          </cell>
          <cell r="I34">
            <v>15</v>
          </cell>
          <cell r="J34">
            <v>4</v>
          </cell>
          <cell r="K34">
            <v>11</v>
          </cell>
          <cell r="L34">
            <v>0.26666666666666666</v>
          </cell>
          <cell r="M34">
            <v>15</v>
          </cell>
          <cell r="N34">
            <v>7</v>
          </cell>
          <cell r="O34">
            <v>6</v>
          </cell>
          <cell r="P34">
            <v>0.53846153846153844</v>
          </cell>
          <cell r="Q34">
            <v>13</v>
          </cell>
          <cell r="R34">
            <v>2</v>
          </cell>
          <cell r="S34">
            <v>8</v>
          </cell>
          <cell r="T34">
            <v>0.2</v>
          </cell>
          <cell r="U34">
            <v>10</v>
          </cell>
        </row>
        <row r="35">
          <cell r="A35" t="str">
            <v>33</v>
          </cell>
          <cell r="B35">
            <v>2</v>
          </cell>
          <cell r="C35">
            <v>12</v>
          </cell>
          <cell r="D35">
            <v>0.14285714285714285</v>
          </cell>
          <cell r="E35">
            <v>14</v>
          </cell>
          <cell r="F35">
            <v>4</v>
          </cell>
          <cell r="G35">
            <v>8</v>
          </cell>
          <cell r="H35">
            <v>0.33333333333333331</v>
          </cell>
          <cell r="I35">
            <v>12</v>
          </cell>
          <cell r="J35">
            <v>5</v>
          </cell>
          <cell r="K35">
            <v>5</v>
          </cell>
          <cell r="L35">
            <v>0.5</v>
          </cell>
          <cell r="M35">
            <v>10</v>
          </cell>
          <cell r="N35">
            <v>5</v>
          </cell>
          <cell r="O35">
            <v>4</v>
          </cell>
          <cell r="P35">
            <v>0.55555555555555558</v>
          </cell>
          <cell r="Q35">
            <v>9</v>
          </cell>
          <cell r="R35">
            <v>1</v>
          </cell>
          <cell r="S35">
            <v>2</v>
          </cell>
          <cell r="T35">
            <v>0.33333333333333331</v>
          </cell>
          <cell r="U35">
            <v>3</v>
          </cell>
        </row>
        <row r="36">
          <cell r="A36" t="str">
            <v>34</v>
          </cell>
          <cell r="B36">
            <v>1</v>
          </cell>
          <cell r="D36">
            <v>1</v>
          </cell>
          <cell r="E36">
            <v>1</v>
          </cell>
          <cell r="G36">
            <v>2</v>
          </cell>
          <cell r="H36">
            <v>0</v>
          </cell>
          <cell r="I36">
            <v>2</v>
          </cell>
          <cell r="O36">
            <v>2</v>
          </cell>
          <cell r="P36">
            <v>0</v>
          </cell>
          <cell r="Q36">
            <v>2</v>
          </cell>
          <cell r="R36">
            <v>1</v>
          </cell>
          <cell r="S36">
            <v>3</v>
          </cell>
          <cell r="T36">
            <v>0.25</v>
          </cell>
          <cell r="U36">
            <v>4</v>
          </cell>
        </row>
        <row r="37">
          <cell r="A37" t="str">
            <v>35</v>
          </cell>
          <cell r="B37">
            <v>3</v>
          </cell>
          <cell r="C37">
            <v>9</v>
          </cell>
          <cell r="D37">
            <v>0.25</v>
          </cell>
          <cell r="E37">
            <v>12</v>
          </cell>
          <cell r="F37">
            <v>6</v>
          </cell>
          <cell r="G37">
            <v>7</v>
          </cell>
          <cell r="H37">
            <v>0.46153846153846156</v>
          </cell>
          <cell r="I37">
            <v>13</v>
          </cell>
          <cell r="J37">
            <v>3</v>
          </cell>
          <cell r="K37">
            <v>10</v>
          </cell>
          <cell r="L37">
            <v>0.23076923076923078</v>
          </cell>
          <cell r="M37">
            <v>13</v>
          </cell>
          <cell r="N37">
            <v>2</v>
          </cell>
          <cell r="O37">
            <v>5</v>
          </cell>
          <cell r="P37">
            <v>0.2857142857142857</v>
          </cell>
          <cell r="Q37">
            <v>7</v>
          </cell>
          <cell r="R37">
            <v>3</v>
          </cell>
          <cell r="S37">
            <v>7</v>
          </cell>
          <cell r="T37">
            <v>0.3</v>
          </cell>
          <cell r="U37">
            <v>10</v>
          </cell>
        </row>
        <row r="38">
          <cell r="A38" t="str">
            <v>36</v>
          </cell>
          <cell r="B38">
            <v>2</v>
          </cell>
          <cell r="C38">
            <v>3</v>
          </cell>
          <cell r="D38">
            <v>0.4</v>
          </cell>
          <cell r="E38">
            <v>5</v>
          </cell>
          <cell r="F38">
            <v>4</v>
          </cell>
          <cell r="G38">
            <v>2</v>
          </cell>
          <cell r="H38">
            <v>0.66666666666666663</v>
          </cell>
          <cell r="I38">
            <v>6</v>
          </cell>
          <cell r="J38">
            <v>1</v>
          </cell>
          <cell r="K38">
            <v>3</v>
          </cell>
          <cell r="L38">
            <v>0.25</v>
          </cell>
          <cell r="M38">
            <v>4</v>
          </cell>
          <cell r="N38">
            <v>2</v>
          </cell>
          <cell r="O38">
            <v>1</v>
          </cell>
          <cell r="P38">
            <v>0.66666666666666663</v>
          </cell>
          <cell r="Q38">
            <v>3</v>
          </cell>
        </row>
        <row r="39">
          <cell r="A39" t="str">
            <v>37</v>
          </cell>
          <cell r="B39">
            <v>1</v>
          </cell>
          <cell r="C39">
            <v>2</v>
          </cell>
          <cell r="D39">
            <v>0.33333333333333331</v>
          </cell>
          <cell r="E39">
            <v>3</v>
          </cell>
          <cell r="G39">
            <v>2</v>
          </cell>
          <cell r="H39">
            <v>0</v>
          </cell>
          <cell r="I39">
            <v>2</v>
          </cell>
          <cell r="J39">
            <v>2</v>
          </cell>
          <cell r="K39">
            <v>1</v>
          </cell>
          <cell r="L39">
            <v>0.66666666666666663</v>
          </cell>
          <cell r="M39">
            <v>3</v>
          </cell>
          <cell r="O39">
            <v>2</v>
          </cell>
          <cell r="P39">
            <v>0</v>
          </cell>
          <cell r="Q39">
            <v>2</v>
          </cell>
          <cell r="R39">
            <v>1</v>
          </cell>
          <cell r="T39">
            <v>1</v>
          </cell>
          <cell r="U39">
            <v>1</v>
          </cell>
        </row>
        <row r="40">
          <cell r="A40" t="str">
            <v>60</v>
          </cell>
          <cell r="B40">
            <v>6</v>
          </cell>
          <cell r="C40">
            <v>45</v>
          </cell>
          <cell r="D40">
            <v>0.11764705882352941</v>
          </cell>
          <cell r="E40">
            <v>51</v>
          </cell>
          <cell r="F40">
            <v>12</v>
          </cell>
          <cell r="G40">
            <v>32</v>
          </cell>
          <cell r="H40">
            <v>0.27272727272727271</v>
          </cell>
          <cell r="I40">
            <v>44</v>
          </cell>
          <cell r="J40">
            <v>16</v>
          </cell>
          <cell r="K40">
            <v>35</v>
          </cell>
          <cell r="L40">
            <v>0.31372549019607843</v>
          </cell>
          <cell r="M40">
            <v>51</v>
          </cell>
          <cell r="N40">
            <v>10</v>
          </cell>
          <cell r="O40">
            <v>44</v>
          </cell>
          <cell r="P40">
            <v>0.18518518518518517</v>
          </cell>
          <cell r="Q40">
            <v>54</v>
          </cell>
          <cell r="R40">
            <v>14</v>
          </cell>
          <cell r="S40">
            <v>35</v>
          </cell>
          <cell r="T40">
            <v>0.2857142857142857</v>
          </cell>
          <cell r="U40">
            <v>49</v>
          </cell>
        </row>
        <row r="41">
          <cell r="A41" t="str">
            <v>61</v>
          </cell>
          <cell r="B41">
            <v>4</v>
          </cell>
          <cell r="C41">
            <v>22</v>
          </cell>
          <cell r="D41">
            <v>0.15384615384615385</v>
          </cell>
          <cell r="E41">
            <v>26</v>
          </cell>
          <cell r="F41">
            <v>7</v>
          </cell>
          <cell r="G41">
            <v>23</v>
          </cell>
          <cell r="H41">
            <v>0.23333333333333334</v>
          </cell>
          <cell r="I41">
            <v>30</v>
          </cell>
          <cell r="J41">
            <v>8</v>
          </cell>
          <cell r="K41">
            <v>23</v>
          </cell>
          <cell r="L41">
            <v>0.25806451612903225</v>
          </cell>
          <cell r="M41">
            <v>31</v>
          </cell>
          <cell r="N41">
            <v>3</v>
          </cell>
          <cell r="O41">
            <v>20</v>
          </cell>
          <cell r="P41">
            <v>0.13043478260869565</v>
          </cell>
          <cell r="Q41">
            <v>23</v>
          </cell>
          <cell r="R41">
            <v>10</v>
          </cell>
          <cell r="S41">
            <v>20</v>
          </cell>
          <cell r="T41">
            <v>0.33333333333333331</v>
          </cell>
          <cell r="U41">
            <v>30</v>
          </cell>
        </row>
        <row r="42">
          <cell r="A42" t="str">
            <v>62</v>
          </cell>
          <cell r="B42">
            <v>9</v>
          </cell>
          <cell r="C42">
            <v>18</v>
          </cell>
          <cell r="D42">
            <v>0.33333333333333331</v>
          </cell>
          <cell r="E42">
            <v>27</v>
          </cell>
          <cell r="F42">
            <v>4</v>
          </cell>
          <cell r="G42">
            <v>11</v>
          </cell>
          <cell r="H42">
            <v>0.26666666666666666</v>
          </cell>
          <cell r="I42">
            <v>15</v>
          </cell>
          <cell r="J42">
            <v>5</v>
          </cell>
          <cell r="K42">
            <v>12</v>
          </cell>
          <cell r="L42">
            <v>0.29411764705882354</v>
          </cell>
          <cell r="M42">
            <v>17</v>
          </cell>
          <cell r="N42">
            <v>6</v>
          </cell>
          <cell r="O42">
            <v>10</v>
          </cell>
          <cell r="P42">
            <v>0.375</v>
          </cell>
          <cell r="Q42">
            <v>16</v>
          </cell>
          <cell r="R42">
            <v>4</v>
          </cell>
          <cell r="S42">
            <v>6</v>
          </cell>
          <cell r="T42">
            <v>0.4</v>
          </cell>
          <cell r="U42">
            <v>10</v>
          </cell>
        </row>
        <row r="43">
          <cell r="A43" t="str">
            <v>63</v>
          </cell>
          <cell r="B43">
            <v>7</v>
          </cell>
          <cell r="C43">
            <v>14</v>
          </cell>
          <cell r="D43">
            <v>0.33333333333333331</v>
          </cell>
          <cell r="E43">
            <v>21</v>
          </cell>
          <cell r="F43">
            <v>2</v>
          </cell>
          <cell r="G43">
            <v>15</v>
          </cell>
          <cell r="H43">
            <v>0.11764705882352941</v>
          </cell>
          <cell r="I43">
            <v>17</v>
          </cell>
          <cell r="J43">
            <v>4</v>
          </cell>
          <cell r="K43">
            <v>18</v>
          </cell>
          <cell r="L43">
            <v>0.18181818181818182</v>
          </cell>
          <cell r="M43">
            <v>22</v>
          </cell>
          <cell r="N43">
            <v>4</v>
          </cell>
          <cell r="O43">
            <v>16</v>
          </cell>
          <cell r="P43">
            <v>0.2</v>
          </cell>
          <cell r="Q43">
            <v>20</v>
          </cell>
          <cell r="R43">
            <v>8</v>
          </cell>
          <cell r="S43">
            <v>9</v>
          </cell>
          <cell r="T43">
            <v>0.47058823529411764</v>
          </cell>
          <cell r="U43">
            <v>17</v>
          </cell>
        </row>
        <row r="44">
          <cell r="A44" t="str">
            <v>64</v>
          </cell>
          <cell r="B44">
            <v>18</v>
          </cell>
          <cell r="C44">
            <v>8</v>
          </cell>
          <cell r="D44">
            <v>0.69230769230769229</v>
          </cell>
          <cell r="E44">
            <v>26</v>
          </cell>
          <cell r="F44">
            <v>16</v>
          </cell>
          <cell r="G44">
            <v>11</v>
          </cell>
          <cell r="H44">
            <v>0.59259259259259256</v>
          </cell>
          <cell r="I44">
            <v>27</v>
          </cell>
          <cell r="J44">
            <v>11</v>
          </cell>
          <cell r="K44">
            <v>13</v>
          </cell>
          <cell r="L44">
            <v>0.45833333333333331</v>
          </cell>
          <cell r="M44">
            <v>24</v>
          </cell>
          <cell r="N44">
            <v>14</v>
          </cell>
          <cell r="O44">
            <v>7</v>
          </cell>
          <cell r="P44">
            <v>0.66666666666666663</v>
          </cell>
          <cell r="Q44">
            <v>21</v>
          </cell>
          <cell r="R44">
            <v>14</v>
          </cell>
          <cell r="S44">
            <v>8</v>
          </cell>
          <cell r="T44">
            <v>0.63636363636363635</v>
          </cell>
          <cell r="U44">
            <v>22</v>
          </cell>
        </row>
        <row r="45">
          <cell r="A45" t="str">
            <v>65</v>
          </cell>
          <cell r="B45">
            <v>8</v>
          </cell>
          <cell r="C45">
            <v>11</v>
          </cell>
          <cell r="D45">
            <v>0.42105263157894735</v>
          </cell>
          <cell r="E45">
            <v>19</v>
          </cell>
          <cell r="F45">
            <v>10</v>
          </cell>
          <cell r="G45">
            <v>14</v>
          </cell>
          <cell r="H45">
            <v>0.41666666666666669</v>
          </cell>
          <cell r="I45">
            <v>24</v>
          </cell>
          <cell r="J45">
            <v>6</v>
          </cell>
          <cell r="K45">
            <v>5</v>
          </cell>
          <cell r="L45">
            <v>0.54545454545454541</v>
          </cell>
          <cell r="M45">
            <v>11</v>
          </cell>
          <cell r="N45">
            <v>9</v>
          </cell>
          <cell r="O45">
            <v>10</v>
          </cell>
          <cell r="P45">
            <v>0.47368421052631576</v>
          </cell>
          <cell r="Q45">
            <v>19</v>
          </cell>
          <cell r="R45">
            <v>3</v>
          </cell>
          <cell r="S45">
            <v>8</v>
          </cell>
          <cell r="T45">
            <v>0.27272727272727271</v>
          </cell>
          <cell r="U45">
            <v>11</v>
          </cell>
        </row>
        <row r="46">
          <cell r="A46" t="str">
            <v>66</v>
          </cell>
          <cell r="B46">
            <v>9</v>
          </cell>
          <cell r="C46">
            <v>5</v>
          </cell>
          <cell r="D46">
            <v>0.6428571428571429</v>
          </cell>
          <cell r="E46">
            <v>14</v>
          </cell>
          <cell r="F46">
            <v>7</v>
          </cell>
          <cell r="G46">
            <v>7</v>
          </cell>
          <cell r="H46">
            <v>0.5</v>
          </cell>
          <cell r="I46">
            <v>14</v>
          </cell>
          <cell r="J46">
            <v>4</v>
          </cell>
          <cell r="K46">
            <v>7</v>
          </cell>
          <cell r="L46">
            <v>0.36363636363636365</v>
          </cell>
          <cell r="M46">
            <v>11</v>
          </cell>
          <cell r="N46">
            <v>1</v>
          </cell>
          <cell r="O46">
            <v>5</v>
          </cell>
          <cell r="P46">
            <v>0.16666666666666666</v>
          </cell>
          <cell r="Q46">
            <v>6</v>
          </cell>
          <cell r="R46">
            <v>3</v>
          </cell>
          <cell r="S46">
            <v>2</v>
          </cell>
          <cell r="T46">
            <v>0.6</v>
          </cell>
          <cell r="U46">
            <v>5</v>
          </cell>
        </row>
        <row r="47">
          <cell r="A47" t="str">
            <v>67</v>
          </cell>
          <cell r="B47">
            <v>4</v>
          </cell>
          <cell r="C47">
            <v>10</v>
          </cell>
          <cell r="D47">
            <v>0.2857142857142857</v>
          </cell>
          <cell r="E47">
            <v>14</v>
          </cell>
          <cell r="F47">
            <v>4</v>
          </cell>
          <cell r="G47">
            <v>7</v>
          </cell>
          <cell r="H47">
            <v>0.36363636363636365</v>
          </cell>
          <cell r="I47">
            <v>11</v>
          </cell>
          <cell r="J47">
            <v>6</v>
          </cell>
          <cell r="K47">
            <v>6</v>
          </cell>
          <cell r="L47">
            <v>0.5</v>
          </cell>
          <cell r="M47">
            <v>12</v>
          </cell>
          <cell r="N47">
            <v>4</v>
          </cell>
          <cell r="O47">
            <v>9</v>
          </cell>
          <cell r="P47">
            <v>0.30769230769230771</v>
          </cell>
          <cell r="Q47">
            <v>13</v>
          </cell>
          <cell r="R47">
            <v>2</v>
          </cell>
          <cell r="S47">
            <v>6</v>
          </cell>
          <cell r="T47">
            <v>0.25</v>
          </cell>
          <cell r="U47">
            <v>8</v>
          </cell>
        </row>
        <row r="48">
          <cell r="A48" t="str">
            <v>68</v>
          </cell>
          <cell r="B48">
            <v>4</v>
          </cell>
          <cell r="C48">
            <v>1</v>
          </cell>
          <cell r="D48">
            <v>0.8</v>
          </cell>
          <cell r="E48">
            <v>5</v>
          </cell>
          <cell r="F48">
            <v>5</v>
          </cell>
          <cell r="G48">
            <v>1</v>
          </cell>
          <cell r="H48">
            <v>0.83333333333333337</v>
          </cell>
          <cell r="I48">
            <v>6</v>
          </cell>
          <cell r="J48">
            <v>7</v>
          </cell>
          <cell r="K48">
            <v>3</v>
          </cell>
          <cell r="L48">
            <v>0.7</v>
          </cell>
          <cell r="M48">
            <v>10</v>
          </cell>
          <cell r="N48">
            <v>4</v>
          </cell>
          <cell r="O48">
            <v>2</v>
          </cell>
          <cell r="P48">
            <v>0.66666666666666663</v>
          </cell>
          <cell r="Q48">
            <v>6</v>
          </cell>
          <cell r="R48">
            <v>3</v>
          </cell>
          <cell r="S48">
            <v>2</v>
          </cell>
          <cell r="T48">
            <v>0.6</v>
          </cell>
          <cell r="U48">
            <v>5</v>
          </cell>
        </row>
        <row r="49">
          <cell r="A49" t="str">
            <v>69</v>
          </cell>
          <cell r="B49">
            <v>6</v>
          </cell>
          <cell r="C49">
            <v>2</v>
          </cell>
          <cell r="D49">
            <v>0.75</v>
          </cell>
          <cell r="E49">
            <v>8</v>
          </cell>
          <cell r="F49">
            <v>6</v>
          </cell>
          <cell r="G49">
            <v>2</v>
          </cell>
          <cell r="H49">
            <v>0.75</v>
          </cell>
          <cell r="I49">
            <v>8</v>
          </cell>
          <cell r="J49">
            <v>4</v>
          </cell>
          <cell r="K49">
            <v>4</v>
          </cell>
          <cell r="L49">
            <v>0.5</v>
          </cell>
          <cell r="M49">
            <v>8</v>
          </cell>
          <cell r="N49">
            <v>4</v>
          </cell>
          <cell r="O49">
            <v>1</v>
          </cell>
          <cell r="P49">
            <v>0.8</v>
          </cell>
          <cell r="Q49">
            <v>5</v>
          </cell>
          <cell r="R49">
            <v>6</v>
          </cell>
          <cell r="S49">
            <v>3</v>
          </cell>
          <cell r="T49">
            <v>0.66666666666666663</v>
          </cell>
          <cell r="U49">
            <v>9</v>
          </cell>
        </row>
        <row r="50">
          <cell r="A50" t="str">
            <v>70</v>
          </cell>
          <cell r="B50">
            <v>14</v>
          </cell>
          <cell r="C50">
            <v>20</v>
          </cell>
          <cell r="D50">
            <v>0.41176470588235292</v>
          </cell>
          <cell r="E50">
            <v>34</v>
          </cell>
          <cell r="F50">
            <v>25</v>
          </cell>
          <cell r="G50">
            <v>22</v>
          </cell>
          <cell r="H50">
            <v>0.53191489361702127</v>
          </cell>
          <cell r="I50">
            <v>47</v>
          </cell>
          <cell r="J50">
            <v>26</v>
          </cell>
          <cell r="K50">
            <v>14</v>
          </cell>
          <cell r="L50">
            <v>0.65</v>
          </cell>
          <cell r="M50">
            <v>40</v>
          </cell>
          <cell r="N50">
            <v>19</v>
          </cell>
          <cell r="O50">
            <v>18</v>
          </cell>
          <cell r="P50">
            <v>0.51351351351351349</v>
          </cell>
          <cell r="Q50">
            <v>37</v>
          </cell>
          <cell r="R50">
            <v>19</v>
          </cell>
          <cell r="S50">
            <v>12</v>
          </cell>
          <cell r="T50">
            <v>0.61290322580645162</v>
          </cell>
          <cell r="U50">
            <v>31</v>
          </cell>
        </row>
        <row r="51">
          <cell r="A51" t="str">
            <v>71</v>
          </cell>
          <cell r="B51">
            <v>24</v>
          </cell>
          <cell r="C51">
            <v>12</v>
          </cell>
          <cell r="D51">
            <v>0.66666666666666663</v>
          </cell>
          <cell r="E51">
            <v>36</v>
          </cell>
          <cell r="F51">
            <v>17</v>
          </cell>
          <cell r="G51">
            <v>8</v>
          </cell>
          <cell r="H51">
            <v>0.68</v>
          </cell>
          <cell r="I51">
            <v>25</v>
          </cell>
          <cell r="J51">
            <v>22</v>
          </cell>
          <cell r="K51">
            <v>18</v>
          </cell>
          <cell r="L51">
            <v>0.55000000000000004</v>
          </cell>
          <cell r="M51">
            <v>40</v>
          </cell>
          <cell r="N51">
            <v>21</v>
          </cell>
          <cell r="O51">
            <v>13</v>
          </cell>
          <cell r="P51">
            <v>0.61764705882352944</v>
          </cell>
          <cell r="Q51">
            <v>34</v>
          </cell>
          <cell r="R51">
            <v>13</v>
          </cell>
          <cell r="S51">
            <v>13</v>
          </cell>
          <cell r="T51">
            <v>0.5</v>
          </cell>
          <cell r="U51">
            <v>26</v>
          </cell>
        </row>
        <row r="52">
          <cell r="A52" t="str">
            <v>72</v>
          </cell>
          <cell r="C52">
            <v>2</v>
          </cell>
          <cell r="D52">
            <v>0</v>
          </cell>
          <cell r="E52">
            <v>2</v>
          </cell>
          <cell r="F52">
            <v>1</v>
          </cell>
          <cell r="G52">
            <v>1</v>
          </cell>
          <cell r="H52">
            <v>0.5</v>
          </cell>
          <cell r="I52">
            <v>2</v>
          </cell>
          <cell r="J52">
            <v>1</v>
          </cell>
          <cell r="K52">
            <v>1</v>
          </cell>
          <cell r="L52">
            <v>0.5</v>
          </cell>
          <cell r="M52">
            <v>2</v>
          </cell>
          <cell r="O52">
            <v>1</v>
          </cell>
          <cell r="P52">
            <v>0</v>
          </cell>
          <cell r="Q52">
            <v>1</v>
          </cell>
          <cell r="R52">
            <v>1</v>
          </cell>
          <cell r="T52">
            <v>1</v>
          </cell>
          <cell r="U52">
            <v>1</v>
          </cell>
        </row>
        <row r="53">
          <cell r="A53" t="str">
            <v>73</v>
          </cell>
          <cell r="B53">
            <v>1</v>
          </cell>
          <cell r="C53">
            <v>1</v>
          </cell>
          <cell r="D53">
            <v>0.5</v>
          </cell>
          <cell r="E53">
            <v>2</v>
          </cell>
          <cell r="G53">
            <v>1</v>
          </cell>
          <cell r="H53">
            <v>0</v>
          </cell>
          <cell r="I53">
            <v>1</v>
          </cell>
          <cell r="J53">
            <v>3</v>
          </cell>
          <cell r="K53">
            <v>1</v>
          </cell>
          <cell r="L53">
            <v>0.75</v>
          </cell>
          <cell r="M53">
            <v>4</v>
          </cell>
          <cell r="O53">
            <v>1</v>
          </cell>
          <cell r="P53">
            <v>0</v>
          </cell>
          <cell r="Q53">
            <v>1</v>
          </cell>
          <cell r="R53">
            <v>2</v>
          </cell>
          <cell r="S53">
            <v>1</v>
          </cell>
          <cell r="T53">
            <v>0.66666666666666663</v>
          </cell>
          <cell r="U53">
            <v>3</v>
          </cell>
        </row>
        <row r="54">
          <cell r="A54" t="str">
            <v>74</v>
          </cell>
          <cell r="B54">
            <v>15</v>
          </cell>
          <cell r="C54">
            <v>25</v>
          </cell>
          <cell r="D54">
            <v>0.375</v>
          </cell>
          <cell r="E54">
            <v>40</v>
          </cell>
          <cell r="F54">
            <v>11</v>
          </cell>
          <cell r="G54">
            <v>16</v>
          </cell>
          <cell r="H54">
            <v>0.40740740740740738</v>
          </cell>
          <cell r="I54">
            <v>27</v>
          </cell>
          <cell r="J54">
            <v>9</v>
          </cell>
          <cell r="K54">
            <v>18</v>
          </cell>
          <cell r="L54">
            <v>0.33333333333333331</v>
          </cell>
          <cell r="M54">
            <v>27</v>
          </cell>
          <cell r="N54">
            <v>16</v>
          </cell>
          <cell r="O54">
            <v>31</v>
          </cell>
          <cell r="P54">
            <v>0.34042553191489361</v>
          </cell>
          <cell r="Q54">
            <v>47</v>
          </cell>
          <cell r="R54">
            <v>17</v>
          </cell>
          <cell r="S54">
            <v>25</v>
          </cell>
          <cell r="T54">
            <v>0.40476190476190477</v>
          </cell>
          <cell r="U54">
            <v>42</v>
          </cell>
        </row>
        <row r="55">
          <cell r="A55" t="str">
            <v>76</v>
          </cell>
          <cell r="C55">
            <v>1</v>
          </cell>
          <cell r="D55">
            <v>0</v>
          </cell>
          <cell r="E55">
            <v>1</v>
          </cell>
          <cell r="G55">
            <v>2</v>
          </cell>
          <cell r="H55">
            <v>0</v>
          </cell>
          <cell r="I55">
            <v>2</v>
          </cell>
          <cell r="K55">
            <v>1</v>
          </cell>
          <cell r="L55">
            <v>0</v>
          </cell>
          <cell r="M55">
            <v>1</v>
          </cell>
          <cell r="N55">
            <v>1</v>
          </cell>
          <cell r="O55">
            <v>2</v>
          </cell>
          <cell r="P55">
            <v>0.33333333333333331</v>
          </cell>
          <cell r="Q55">
            <v>3</v>
          </cell>
        </row>
        <row r="56">
          <cell r="A56" t="str">
            <v>77</v>
          </cell>
          <cell r="E56">
            <v>0</v>
          </cell>
          <cell r="K56">
            <v>1</v>
          </cell>
          <cell r="L56">
            <v>0</v>
          </cell>
          <cell r="M56">
            <v>1</v>
          </cell>
        </row>
        <row r="57">
          <cell r="A57" t="str">
            <v>85</v>
          </cell>
          <cell r="B57">
            <v>13</v>
          </cell>
          <cell r="C57">
            <v>4</v>
          </cell>
          <cell r="D57">
            <v>0.76470588235294112</v>
          </cell>
          <cell r="E57">
            <v>17</v>
          </cell>
          <cell r="F57">
            <v>10</v>
          </cell>
          <cell r="G57">
            <v>6</v>
          </cell>
          <cell r="H57">
            <v>0.625</v>
          </cell>
          <cell r="I57">
            <v>16</v>
          </cell>
          <cell r="J57">
            <v>5</v>
          </cell>
          <cell r="K57">
            <v>4</v>
          </cell>
          <cell r="L57">
            <v>0.55555555555555558</v>
          </cell>
          <cell r="M57">
            <v>9</v>
          </cell>
          <cell r="N57">
            <v>3</v>
          </cell>
          <cell r="O57">
            <v>3</v>
          </cell>
          <cell r="P57">
            <v>0.5</v>
          </cell>
          <cell r="Q57">
            <v>6</v>
          </cell>
          <cell r="R57">
            <v>9</v>
          </cell>
          <cell r="S57">
            <v>4</v>
          </cell>
          <cell r="T57">
            <v>0.69230769230769229</v>
          </cell>
          <cell r="U57">
            <v>13</v>
          </cell>
        </row>
        <row r="58">
          <cell r="A58" t="str">
            <v>86</v>
          </cell>
          <cell r="B58">
            <v>7</v>
          </cell>
          <cell r="C58">
            <v>4</v>
          </cell>
          <cell r="D58">
            <v>0.63636363636363635</v>
          </cell>
          <cell r="E58">
            <v>11</v>
          </cell>
          <cell r="F58">
            <v>9</v>
          </cell>
          <cell r="G58">
            <v>5</v>
          </cell>
          <cell r="H58">
            <v>0.6428571428571429</v>
          </cell>
          <cell r="I58">
            <v>14</v>
          </cell>
          <cell r="J58">
            <v>7</v>
          </cell>
          <cell r="K58">
            <v>7</v>
          </cell>
          <cell r="L58">
            <v>0.5</v>
          </cell>
          <cell r="M58">
            <v>14</v>
          </cell>
          <cell r="N58">
            <v>9</v>
          </cell>
          <cell r="O58">
            <v>5</v>
          </cell>
          <cell r="P58">
            <v>0.6428571428571429</v>
          </cell>
          <cell r="Q58">
            <v>14</v>
          </cell>
          <cell r="R58">
            <v>3</v>
          </cell>
          <cell r="S58">
            <v>5</v>
          </cell>
          <cell r="T58">
            <v>0.375</v>
          </cell>
          <cell r="U58">
            <v>8</v>
          </cell>
        </row>
        <row r="59">
          <cell r="A59" t="str">
            <v>87</v>
          </cell>
          <cell r="B59">
            <v>9</v>
          </cell>
          <cell r="D59">
            <v>1</v>
          </cell>
          <cell r="E59">
            <v>9</v>
          </cell>
          <cell r="F59">
            <v>6</v>
          </cell>
          <cell r="G59">
            <v>5</v>
          </cell>
          <cell r="H59">
            <v>0.54545454545454541</v>
          </cell>
          <cell r="I59">
            <v>11</v>
          </cell>
          <cell r="J59">
            <v>4</v>
          </cell>
          <cell r="K59">
            <v>4</v>
          </cell>
          <cell r="L59">
            <v>0.5</v>
          </cell>
          <cell r="M59">
            <v>8</v>
          </cell>
          <cell r="N59">
            <v>3</v>
          </cell>
          <cell r="O59">
            <v>2</v>
          </cell>
          <cell r="P59">
            <v>0.6</v>
          </cell>
          <cell r="Q59">
            <v>5</v>
          </cell>
          <cell r="R59">
            <v>1</v>
          </cell>
          <cell r="T59">
            <v>1</v>
          </cell>
          <cell r="U59">
            <v>1</v>
          </cell>
        </row>
        <row r="64">
          <cell r="B64">
            <v>2015</v>
          </cell>
          <cell r="E64">
            <v>2015</v>
          </cell>
          <cell r="F64">
            <v>2016</v>
          </cell>
          <cell r="I64">
            <v>2016</v>
          </cell>
          <cell r="J64">
            <v>2017</v>
          </cell>
          <cell r="M64">
            <v>2017</v>
          </cell>
          <cell r="N64">
            <v>2018</v>
          </cell>
          <cell r="Q64">
            <v>2018</v>
          </cell>
          <cell r="R64">
            <v>2019</v>
          </cell>
          <cell r="U64">
            <v>2019</v>
          </cell>
        </row>
        <row r="65">
          <cell r="A65" t="str">
            <v>GROUPE</v>
          </cell>
          <cell r="B65" t="str">
            <v>FEMME</v>
          </cell>
          <cell r="C65" t="str">
            <v>HOMME</v>
          </cell>
          <cell r="D65" t="str">
            <v>% F</v>
          </cell>
          <cell r="E65" t="str">
            <v>Total</v>
          </cell>
          <cell r="F65" t="str">
            <v>FEMME</v>
          </cell>
          <cell r="G65" t="str">
            <v>HOMME</v>
          </cell>
          <cell r="H65" t="str">
            <v>% F</v>
          </cell>
          <cell r="I65" t="str">
            <v>Total</v>
          </cell>
          <cell r="J65" t="str">
            <v>FEMME</v>
          </cell>
          <cell r="K65" t="str">
            <v>HOMME</v>
          </cell>
          <cell r="L65" t="str">
            <v>% F</v>
          </cell>
          <cell r="M65" t="str">
            <v>Total</v>
          </cell>
          <cell r="N65" t="str">
            <v>FEMME</v>
          </cell>
          <cell r="O65" t="str">
            <v>HOMME</v>
          </cell>
          <cell r="P65" t="str">
            <v>% F</v>
          </cell>
          <cell r="Q65" t="str">
            <v>Total</v>
          </cell>
          <cell r="R65" t="str">
            <v>FEMME</v>
          </cell>
          <cell r="S65" t="str">
            <v>HOMME</v>
          </cell>
          <cell r="T65" t="str">
            <v>% F</v>
          </cell>
          <cell r="U65" t="str">
            <v>Total</v>
          </cell>
        </row>
        <row r="66">
          <cell r="A66" t="str">
            <v>01</v>
          </cell>
          <cell r="B66">
            <v>77</v>
          </cell>
          <cell r="C66">
            <v>64</v>
          </cell>
          <cell r="D66">
            <v>0.54609929078014185</v>
          </cell>
          <cell r="E66">
            <v>141</v>
          </cell>
          <cell r="F66">
            <v>65</v>
          </cell>
          <cell r="G66">
            <v>65</v>
          </cell>
          <cell r="H66">
            <v>0.5</v>
          </cell>
          <cell r="I66">
            <v>130</v>
          </cell>
          <cell r="J66">
            <v>71</v>
          </cell>
          <cell r="K66">
            <v>64</v>
          </cell>
          <cell r="L66">
            <v>0.52592592592592591</v>
          </cell>
          <cell r="M66">
            <v>135</v>
          </cell>
          <cell r="N66">
            <v>62</v>
          </cell>
          <cell r="O66">
            <v>53</v>
          </cell>
          <cell r="P66">
            <v>0.53913043478260869</v>
          </cell>
          <cell r="Q66">
            <v>115</v>
          </cell>
          <cell r="R66">
            <v>58</v>
          </cell>
          <cell r="S66">
            <v>54</v>
          </cell>
          <cell r="T66">
            <v>0.5178571428571429</v>
          </cell>
          <cell r="U66">
            <v>112</v>
          </cell>
        </row>
        <row r="67">
          <cell r="A67" t="str">
            <v>02</v>
          </cell>
          <cell r="B67">
            <v>76</v>
          </cell>
          <cell r="C67">
            <v>62</v>
          </cell>
          <cell r="D67">
            <v>0.55072463768115942</v>
          </cell>
          <cell r="E67">
            <v>138</v>
          </cell>
          <cell r="F67">
            <v>75</v>
          </cell>
          <cell r="G67">
            <v>70</v>
          </cell>
          <cell r="H67">
            <v>0.51724137931034486</v>
          </cell>
          <cell r="I67">
            <v>145</v>
          </cell>
          <cell r="J67">
            <v>73</v>
          </cell>
          <cell r="K67">
            <v>68</v>
          </cell>
          <cell r="L67">
            <v>0.51773049645390068</v>
          </cell>
          <cell r="M67">
            <v>141</v>
          </cell>
          <cell r="N67">
            <v>63</v>
          </cell>
          <cell r="O67">
            <v>55</v>
          </cell>
          <cell r="P67">
            <v>0.53389830508474578</v>
          </cell>
          <cell r="Q67">
            <v>118</v>
          </cell>
          <cell r="R67">
            <v>54</v>
          </cell>
          <cell r="S67">
            <v>69</v>
          </cell>
          <cell r="T67">
            <v>0.43902439024390244</v>
          </cell>
          <cell r="U67">
            <v>123</v>
          </cell>
        </row>
        <row r="68">
          <cell r="A68" t="str">
            <v>03</v>
          </cell>
          <cell r="B68">
            <v>119</v>
          </cell>
          <cell r="C68">
            <v>67</v>
          </cell>
          <cell r="D68">
            <v>0.63978494623655913</v>
          </cell>
          <cell r="E68">
            <v>186</v>
          </cell>
          <cell r="F68">
            <v>136</v>
          </cell>
          <cell r="G68">
            <v>57</v>
          </cell>
          <cell r="H68">
            <v>0.70466321243523311</v>
          </cell>
          <cell r="I68">
            <v>193</v>
          </cell>
          <cell r="J68">
            <v>104</v>
          </cell>
          <cell r="K68">
            <v>57</v>
          </cell>
          <cell r="L68">
            <v>0.64596273291925466</v>
          </cell>
          <cell r="M68">
            <v>161</v>
          </cell>
          <cell r="N68">
            <v>119</v>
          </cell>
          <cell r="O68">
            <v>54</v>
          </cell>
          <cell r="P68">
            <v>0.68786127167630062</v>
          </cell>
          <cell r="Q68">
            <v>173</v>
          </cell>
          <cell r="R68">
            <v>92</v>
          </cell>
          <cell r="S68">
            <v>44</v>
          </cell>
          <cell r="T68">
            <v>0.67647058823529416</v>
          </cell>
          <cell r="U68">
            <v>136</v>
          </cell>
        </row>
        <row r="69">
          <cell r="A69" t="str">
            <v>04</v>
          </cell>
          <cell r="B69">
            <v>101</v>
          </cell>
          <cell r="C69">
            <v>113</v>
          </cell>
          <cell r="D69">
            <v>0.4719626168224299</v>
          </cell>
          <cell r="E69">
            <v>214</v>
          </cell>
          <cell r="F69">
            <v>149</v>
          </cell>
          <cell r="G69">
            <v>82</v>
          </cell>
          <cell r="H69">
            <v>0.64502164502164505</v>
          </cell>
          <cell r="I69">
            <v>231</v>
          </cell>
          <cell r="J69">
            <v>110</v>
          </cell>
          <cell r="K69">
            <v>100</v>
          </cell>
          <cell r="L69">
            <v>0.52380952380952384</v>
          </cell>
          <cell r="M69">
            <v>210</v>
          </cell>
          <cell r="N69">
            <v>88</v>
          </cell>
          <cell r="O69">
            <v>96</v>
          </cell>
          <cell r="P69">
            <v>0.47826086956521741</v>
          </cell>
          <cell r="Q69">
            <v>184</v>
          </cell>
          <cell r="R69">
            <v>101</v>
          </cell>
          <cell r="S69">
            <v>73</v>
          </cell>
          <cell r="T69">
            <v>0.58045977011494254</v>
          </cell>
          <cell r="U69">
            <v>174</v>
          </cell>
        </row>
        <row r="70">
          <cell r="A70" t="str">
            <v>05</v>
          </cell>
          <cell r="B70">
            <v>28</v>
          </cell>
          <cell r="C70">
            <v>89</v>
          </cell>
          <cell r="D70">
            <v>0.23931623931623933</v>
          </cell>
          <cell r="E70">
            <v>117</v>
          </cell>
          <cell r="F70">
            <v>38</v>
          </cell>
          <cell r="G70">
            <v>112</v>
          </cell>
          <cell r="H70">
            <v>0.25333333333333335</v>
          </cell>
          <cell r="I70">
            <v>150</v>
          </cell>
          <cell r="J70">
            <v>34</v>
          </cell>
          <cell r="K70">
            <v>93</v>
          </cell>
          <cell r="L70">
            <v>0.26771653543307089</v>
          </cell>
          <cell r="M70">
            <v>127</v>
          </cell>
          <cell r="N70">
            <v>26</v>
          </cell>
          <cell r="O70">
            <v>91</v>
          </cell>
          <cell r="P70">
            <v>0.22222222222222221</v>
          </cell>
          <cell r="Q70">
            <v>117</v>
          </cell>
          <cell r="R70">
            <v>38</v>
          </cell>
          <cell r="S70">
            <v>86</v>
          </cell>
          <cell r="T70">
            <v>0.30645161290322581</v>
          </cell>
          <cell r="U70">
            <v>124</v>
          </cell>
        </row>
        <row r="71">
          <cell r="A71" t="str">
            <v>06</v>
          </cell>
          <cell r="B71">
            <v>8</v>
          </cell>
          <cell r="C71">
            <v>25</v>
          </cell>
          <cell r="D71">
            <v>0.24242424242424243</v>
          </cell>
          <cell r="E71">
            <v>33</v>
          </cell>
          <cell r="F71">
            <v>5</v>
          </cell>
          <cell r="G71">
            <v>17</v>
          </cell>
          <cell r="H71">
            <v>0.22727272727272727</v>
          </cell>
          <cell r="I71">
            <v>22</v>
          </cell>
          <cell r="J71">
            <v>1</v>
          </cell>
          <cell r="K71">
            <v>12</v>
          </cell>
          <cell r="L71">
            <v>7.6923076923076927E-2</v>
          </cell>
          <cell r="M71">
            <v>13</v>
          </cell>
          <cell r="N71">
            <v>4</v>
          </cell>
          <cell r="O71">
            <v>18</v>
          </cell>
          <cell r="P71">
            <v>0.18181818181818182</v>
          </cell>
          <cell r="Q71">
            <v>22</v>
          </cell>
          <cell r="R71">
            <v>5</v>
          </cell>
          <cell r="S71">
            <v>10</v>
          </cell>
          <cell r="T71">
            <v>0.33333333333333331</v>
          </cell>
          <cell r="U71">
            <v>15</v>
          </cell>
        </row>
        <row r="72">
          <cell r="A72" t="str">
            <v>07</v>
          </cell>
          <cell r="B72">
            <v>15</v>
          </cell>
          <cell r="C72">
            <v>28</v>
          </cell>
          <cell r="D72">
            <v>0.34883720930232559</v>
          </cell>
          <cell r="E72">
            <v>43</v>
          </cell>
          <cell r="F72">
            <v>18</v>
          </cell>
          <cell r="G72">
            <v>34</v>
          </cell>
          <cell r="H72">
            <v>0.34615384615384615</v>
          </cell>
          <cell r="I72">
            <v>52</v>
          </cell>
          <cell r="J72">
            <v>13</v>
          </cell>
          <cell r="K72">
            <v>25</v>
          </cell>
          <cell r="L72">
            <v>0.34210526315789475</v>
          </cell>
          <cell r="M72">
            <v>38</v>
          </cell>
          <cell r="N72">
            <v>18</v>
          </cell>
          <cell r="O72">
            <v>16</v>
          </cell>
          <cell r="P72">
            <v>0.52941176470588236</v>
          </cell>
          <cell r="Q72">
            <v>34</v>
          </cell>
          <cell r="R72">
            <v>10</v>
          </cell>
          <cell r="S72">
            <v>18</v>
          </cell>
          <cell r="T72">
            <v>0.35714285714285715</v>
          </cell>
          <cell r="U72">
            <v>28</v>
          </cell>
        </row>
        <row r="73">
          <cell r="A73" t="str">
            <v>08</v>
          </cell>
          <cell r="B73">
            <v>7</v>
          </cell>
          <cell r="C73">
            <v>14</v>
          </cell>
          <cell r="D73">
            <v>0.33333333333333331</v>
          </cell>
          <cell r="E73">
            <v>21</v>
          </cell>
          <cell r="F73">
            <v>10</v>
          </cell>
          <cell r="G73">
            <v>13</v>
          </cell>
          <cell r="H73">
            <v>0.43478260869565216</v>
          </cell>
          <cell r="I73">
            <v>23</v>
          </cell>
          <cell r="J73">
            <v>6</v>
          </cell>
          <cell r="K73">
            <v>14</v>
          </cell>
          <cell r="L73">
            <v>0.3</v>
          </cell>
          <cell r="M73">
            <v>20</v>
          </cell>
          <cell r="N73">
            <v>4</v>
          </cell>
          <cell r="O73">
            <v>10</v>
          </cell>
          <cell r="P73">
            <v>0.2857142857142857</v>
          </cell>
          <cell r="Q73">
            <v>14</v>
          </cell>
          <cell r="R73">
            <v>5</v>
          </cell>
          <cell r="S73">
            <v>10</v>
          </cell>
          <cell r="T73">
            <v>0.33333333333333331</v>
          </cell>
          <cell r="U73">
            <v>15</v>
          </cell>
        </row>
        <row r="74">
          <cell r="A74" t="str">
            <v>09</v>
          </cell>
          <cell r="B74">
            <v>26</v>
          </cell>
          <cell r="C74">
            <v>99</v>
          </cell>
          <cell r="D74">
            <v>0.20799999999999999</v>
          </cell>
          <cell r="E74">
            <v>125</v>
          </cell>
          <cell r="F74">
            <v>25</v>
          </cell>
          <cell r="G74">
            <v>81</v>
          </cell>
          <cell r="H74">
            <v>0.23584905660377359</v>
          </cell>
          <cell r="I74">
            <v>106</v>
          </cell>
          <cell r="J74">
            <v>33</v>
          </cell>
          <cell r="K74">
            <v>88</v>
          </cell>
          <cell r="L74">
            <v>0.27272727272727271</v>
          </cell>
          <cell r="M74">
            <v>121</v>
          </cell>
          <cell r="N74">
            <v>23</v>
          </cell>
          <cell r="O74">
            <v>90</v>
          </cell>
          <cell r="P74">
            <v>0.20353982300884957</v>
          </cell>
          <cell r="Q74">
            <v>113</v>
          </cell>
          <cell r="R74">
            <v>36</v>
          </cell>
          <cell r="S74">
            <v>70</v>
          </cell>
          <cell r="T74">
            <v>0.33962264150943394</v>
          </cell>
          <cell r="U74">
            <v>106</v>
          </cell>
        </row>
        <row r="75">
          <cell r="A75" t="str">
            <v>10</v>
          </cell>
          <cell r="B75">
            <v>49</v>
          </cell>
          <cell r="C75">
            <v>37</v>
          </cell>
          <cell r="D75">
            <v>0.56976744186046513</v>
          </cell>
          <cell r="E75">
            <v>86</v>
          </cell>
          <cell r="F75">
            <v>48</v>
          </cell>
          <cell r="G75">
            <v>42</v>
          </cell>
          <cell r="H75">
            <v>0.53333333333333333</v>
          </cell>
          <cell r="I75">
            <v>90</v>
          </cell>
          <cell r="J75">
            <v>38</v>
          </cell>
          <cell r="K75">
            <v>38</v>
          </cell>
          <cell r="L75">
            <v>0.5</v>
          </cell>
          <cell r="M75">
            <v>76</v>
          </cell>
          <cell r="N75">
            <v>36</v>
          </cell>
          <cell r="O75">
            <v>34</v>
          </cell>
          <cell r="P75">
            <v>0.51428571428571423</v>
          </cell>
          <cell r="Q75">
            <v>70</v>
          </cell>
          <cell r="R75">
            <v>31</v>
          </cell>
          <cell r="S75">
            <v>29</v>
          </cell>
          <cell r="T75">
            <v>0.51666666666666672</v>
          </cell>
          <cell r="U75">
            <v>60</v>
          </cell>
        </row>
        <row r="76">
          <cell r="A76" t="str">
            <v>11</v>
          </cell>
          <cell r="B76">
            <v>29</v>
          </cell>
          <cell r="C76">
            <v>8</v>
          </cell>
          <cell r="D76">
            <v>0.78378378378378377</v>
          </cell>
          <cell r="E76">
            <v>37</v>
          </cell>
          <cell r="F76">
            <v>25</v>
          </cell>
          <cell r="G76">
            <v>16</v>
          </cell>
          <cell r="H76">
            <v>0.6097560975609756</v>
          </cell>
          <cell r="I76">
            <v>41</v>
          </cell>
          <cell r="J76">
            <v>16</v>
          </cell>
          <cell r="K76">
            <v>15</v>
          </cell>
          <cell r="L76">
            <v>0.5161290322580645</v>
          </cell>
          <cell r="M76">
            <v>31</v>
          </cell>
          <cell r="N76">
            <v>15</v>
          </cell>
          <cell r="O76">
            <v>10</v>
          </cell>
          <cell r="P76">
            <v>0.6</v>
          </cell>
          <cell r="Q76">
            <v>25</v>
          </cell>
          <cell r="R76">
            <v>13</v>
          </cell>
          <cell r="S76">
            <v>9</v>
          </cell>
          <cell r="T76">
            <v>0.59090909090909094</v>
          </cell>
          <cell r="U76">
            <v>22</v>
          </cell>
        </row>
        <row r="77">
          <cell r="A77" t="str">
            <v>12</v>
          </cell>
          <cell r="B77">
            <v>54</v>
          </cell>
          <cell r="C77">
            <v>60</v>
          </cell>
          <cell r="D77">
            <v>0.47368421052631576</v>
          </cell>
          <cell r="E77">
            <v>114</v>
          </cell>
          <cell r="F77">
            <v>54</v>
          </cell>
          <cell r="G77">
            <v>48</v>
          </cell>
          <cell r="H77">
            <v>0.52941176470588236</v>
          </cell>
          <cell r="I77">
            <v>102</v>
          </cell>
          <cell r="J77">
            <v>61</v>
          </cell>
          <cell r="K77">
            <v>52</v>
          </cell>
          <cell r="L77">
            <v>0.53982300884955747</v>
          </cell>
          <cell r="M77">
            <v>113</v>
          </cell>
          <cell r="N77">
            <v>56</v>
          </cell>
          <cell r="O77">
            <v>64</v>
          </cell>
          <cell r="P77">
            <v>0.46666666666666667</v>
          </cell>
          <cell r="Q77">
            <v>120</v>
          </cell>
          <cell r="R77">
            <v>52</v>
          </cell>
          <cell r="S77">
            <v>51</v>
          </cell>
          <cell r="T77">
            <v>0.50485436893203883</v>
          </cell>
          <cell r="U77">
            <v>103</v>
          </cell>
        </row>
        <row r="78">
          <cell r="A78" t="str">
            <v>Théologie</v>
          </cell>
          <cell r="C78">
            <v>1</v>
          </cell>
          <cell r="D78">
            <v>0</v>
          </cell>
          <cell r="E78">
            <v>1</v>
          </cell>
          <cell r="G78">
            <v>2</v>
          </cell>
          <cell r="H78">
            <v>0</v>
          </cell>
          <cell r="I78">
            <v>2</v>
          </cell>
          <cell r="K78">
            <v>2</v>
          </cell>
          <cell r="L78">
            <v>0</v>
          </cell>
          <cell r="M78">
            <v>2</v>
          </cell>
          <cell r="N78">
            <v>1</v>
          </cell>
          <cell r="O78">
            <v>2</v>
          </cell>
          <cell r="P78">
            <v>0.33333333333333331</v>
          </cell>
          <cell r="Q78">
            <v>3</v>
          </cell>
          <cell r="R78">
            <v>0</v>
          </cell>
          <cell r="S78">
            <v>0</v>
          </cell>
          <cell r="U78">
            <v>0</v>
          </cell>
        </row>
        <row r="82">
          <cell r="B82">
            <v>2015</v>
          </cell>
          <cell r="E82">
            <v>2015</v>
          </cell>
          <cell r="F82">
            <v>2016</v>
          </cell>
          <cell r="I82">
            <v>2016</v>
          </cell>
          <cell r="J82">
            <v>2017</v>
          </cell>
          <cell r="M82">
            <v>2017</v>
          </cell>
          <cell r="N82">
            <v>2018</v>
          </cell>
          <cell r="Q82">
            <v>2018</v>
          </cell>
          <cell r="R82">
            <v>2019</v>
          </cell>
          <cell r="U82">
            <v>2019</v>
          </cell>
        </row>
        <row r="83">
          <cell r="A83" t="str">
            <v>GD</v>
          </cell>
          <cell r="B83" t="str">
            <v>FEMME</v>
          </cell>
          <cell r="C83" t="str">
            <v>HOMME</v>
          </cell>
          <cell r="D83" t="str">
            <v>% F</v>
          </cell>
          <cell r="E83" t="str">
            <v>Total</v>
          </cell>
          <cell r="F83" t="str">
            <v>FEMME</v>
          </cell>
          <cell r="G83" t="str">
            <v>HOMME</v>
          </cell>
          <cell r="H83" t="str">
            <v>% F</v>
          </cell>
          <cell r="I83" t="str">
            <v>Total</v>
          </cell>
          <cell r="J83" t="str">
            <v>FEMME</v>
          </cell>
          <cell r="K83" t="str">
            <v>HOMME</v>
          </cell>
          <cell r="L83" t="str">
            <v>% F</v>
          </cell>
          <cell r="M83" t="str">
            <v>Total</v>
          </cell>
          <cell r="N83" t="str">
            <v>FEMME</v>
          </cell>
          <cell r="O83" t="str">
            <v>HOMME</v>
          </cell>
          <cell r="P83" t="str">
            <v>% F</v>
          </cell>
          <cell r="Q83" t="str">
            <v>Total</v>
          </cell>
          <cell r="R83" t="str">
            <v>FEMME</v>
          </cell>
          <cell r="S83" t="str">
            <v>HOMME</v>
          </cell>
          <cell r="T83" t="str">
            <v>% F</v>
          </cell>
          <cell r="U83" t="str">
            <v>Total</v>
          </cell>
        </row>
        <row r="84">
          <cell r="A84" t="str">
            <v>Droit</v>
          </cell>
          <cell r="B84">
            <v>153</v>
          </cell>
          <cell r="C84">
            <v>126</v>
          </cell>
          <cell r="D84">
            <v>0.54838709677419351</v>
          </cell>
          <cell r="E84">
            <v>279</v>
          </cell>
          <cell r="F84">
            <v>140</v>
          </cell>
          <cell r="G84">
            <v>135</v>
          </cell>
          <cell r="H84">
            <v>0.50909090909090904</v>
          </cell>
          <cell r="I84">
            <v>275</v>
          </cell>
          <cell r="J84">
            <v>144</v>
          </cell>
          <cell r="K84">
            <v>132</v>
          </cell>
          <cell r="L84">
            <v>0.52173913043478259</v>
          </cell>
          <cell r="M84">
            <v>276</v>
          </cell>
          <cell r="N84">
            <v>125</v>
          </cell>
          <cell r="O84">
            <v>108</v>
          </cell>
          <cell r="P84">
            <v>0.53648068669527893</v>
          </cell>
          <cell r="Q84">
            <v>233</v>
          </cell>
          <cell r="R84">
            <v>112</v>
          </cell>
          <cell r="S84">
            <v>123</v>
          </cell>
          <cell r="T84">
            <v>0.47659574468085109</v>
          </cell>
          <cell r="U84">
            <v>235</v>
          </cell>
        </row>
        <row r="85">
          <cell r="A85" t="str">
            <v>Lettres</v>
          </cell>
          <cell r="B85">
            <v>274</v>
          </cell>
          <cell r="C85">
            <v>241</v>
          </cell>
          <cell r="D85">
            <v>0.53203883495145632</v>
          </cell>
          <cell r="E85">
            <v>515</v>
          </cell>
          <cell r="F85">
            <v>339</v>
          </cell>
          <cell r="G85">
            <v>189</v>
          </cell>
          <cell r="H85">
            <v>0.64204545454545459</v>
          </cell>
          <cell r="I85">
            <v>528</v>
          </cell>
          <cell r="J85">
            <v>275</v>
          </cell>
          <cell r="K85">
            <v>211</v>
          </cell>
          <cell r="L85">
            <v>0.56584362139917699</v>
          </cell>
          <cell r="M85">
            <v>486</v>
          </cell>
          <cell r="N85">
            <v>264</v>
          </cell>
          <cell r="O85">
            <v>216</v>
          </cell>
          <cell r="P85">
            <v>0.55000000000000004</v>
          </cell>
          <cell r="Q85">
            <v>480</v>
          </cell>
          <cell r="R85">
            <v>245</v>
          </cell>
          <cell r="S85">
            <v>168</v>
          </cell>
          <cell r="T85">
            <v>0.59322033898305082</v>
          </cell>
          <cell r="U85">
            <v>413</v>
          </cell>
        </row>
        <row r="86">
          <cell r="A86" t="str">
            <v>Pharmacie</v>
          </cell>
          <cell r="B86">
            <v>29</v>
          </cell>
          <cell r="C86">
            <v>8</v>
          </cell>
          <cell r="D86">
            <v>0.78378378378378377</v>
          </cell>
          <cell r="E86">
            <v>37</v>
          </cell>
          <cell r="F86">
            <v>25</v>
          </cell>
          <cell r="G86">
            <v>16</v>
          </cell>
          <cell r="H86">
            <v>0.6097560975609756</v>
          </cell>
          <cell r="I86">
            <v>41</v>
          </cell>
          <cell r="J86">
            <v>16</v>
          </cell>
          <cell r="K86">
            <v>15</v>
          </cell>
          <cell r="L86">
            <v>0.5161290322580645</v>
          </cell>
          <cell r="M86">
            <v>31</v>
          </cell>
          <cell r="N86">
            <v>15</v>
          </cell>
          <cell r="O86">
            <v>10</v>
          </cell>
          <cell r="P86">
            <v>0.6</v>
          </cell>
          <cell r="Q86">
            <v>25</v>
          </cell>
          <cell r="R86">
            <v>13</v>
          </cell>
          <cell r="S86">
            <v>9</v>
          </cell>
          <cell r="T86">
            <v>0.59090909090909094</v>
          </cell>
          <cell r="U86">
            <v>22</v>
          </cell>
        </row>
        <row r="87">
          <cell r="A87" t="str">
            <v>Sciences</v>
          </cell>
          <cell r="B87">
            <v>133</v>
          </cell>
          <cell r="C87">
            <v>292</v>
          </cell>
          <cell r="D87">
            <v>0.31294117647058822</v>
          </cell>
          <cell r="E87">
            <v>425</v>
          </cell>
          <cell r="F87">
            <v>144</v>
          </cell>
          <cell r="G87">
            <v>299</v>
          </cell>
          <cell r="H87">
            <v>0.32505643340857787</v>
          </cell>
          <cell r="I87">
            <v>443</v>
          </cell>
          <cell r="J87">
            <v>125</v>
          </cell>
          <cell r="K87">
            <v>270</v>
          </cell>
          <cell r="L87">
            <v>0.31645569620253167</v>
          </cell>
          <cell r="M87">
            <v>395</v>
          </cell>
          <cell r="N87">
            <v>111</v>
          </cell>
          <cell r="O87">
            <v>259</v>
          </cell>
          <cell r="P87">
            <v>0.3</v>
          </cell>
          <cell r="Q87">
            <v>370</v>
          </cell>
          <cell r="R87">
            <v>125</v>
          </cell>
          <cell r="S87">
            <v>223</v>
          </cell>
          <cell r="T87">
            <v>0.35919540229885055</v>
          </cell>
          <cell r="U87">
            <v>348</v>
          </cell>
        </row>
      </sheetData>
      <sheetData sheetId="23">
        <row r="1">
          <cell r="B1">
            <v>2015</v>
          </cell>
          <cell r="E1">
            <v>2015</v>
          </cell>
          <cell r="F1">
            <v>2016</v>
          </cell>
          <cell r="I1">
            <v>2016</v>
          </cell>
          <cell r="J1">
            <v>2017</v>
          </cell>
          <cell r="M1">
            <v>2017</v>
          </cell>
          <cell r="N1">
            <v>2018</v>
          </cell>
          <cell r="Q1">
            <v>2018</v>
          </cell>
          <cell r="R1">
            <v>2019</v>
          </cell>
          <cell r="U1">
            <v>2019</v>
          </cell>
        </row>
        <row r="2">
          <cell r="A2" t="str">
            <v>Étiquettes de lignes</v>
          </cell>
          <cell r="B2" t="str">
            <v>FEMME</v>
          </cell>
          <cell r="C2" t="str">
            <v>HOMME</v>
          </cell>
          <cell r="D2" t="str">
            <v>% F</v>
          </cell>
          <cell r="E2" t="str">
            <v>Total</v>
          </cell>
          <cell r="F2" t="str">
            <v>FEMME</v>
          </cell>
          <cell r="G2" t="str">
            <v>HOMME</v>
          </cell>
          <cell r="H2" t="str">
            <v>% F</v>
          </cell>
          <cell r="I2" t="str">
            <v>Total</v>
          </cell>
          <cell r="J2" t="str">
            <v>FEMME</v>
          </cell>
          <cell r="K2" t="str">
            <v>HOMME</v>
          </cell>
          <cell r="L2" t="str">
            <v>% F</v>
          </cell>
          <cell r="M2" t="str">
            <v>Total</v>
          </cell>
          <cell r="N2" t="str">
            <v>FEMME</v>
          </cell>
          <cell r="O2" t="str">
            <v>HOMME</v>
          </cell>
          <cell r="P2" t="str">
            <v>% F</v>
          </cell>
          <cell r="Q2" t="str">
            <v>Total</v>
          </cell>
          <cell r="R2" t="str">
            <v>FEMME</v>
          </cell>
          <cell r="S2" t="str">
            <v>HOMME</v>
          </cell>
          <cell r="T2" t="str">
            <v>% F</v>
          </cell>
          <cell r="U2" t="str">
            <v>Total</v>
          </cell>
        </row>
        <row r="3">
          <cell r="A3" t="str">
            <v>01</v>
          </cell>
          <cell r="B3">
            <v>16</v>
          </cell>
          <cell r="C3">
            <v>25</v>
          </cell>
          <cell r="D3">
            <v>0.3902439024390244</v>
          </cell>
          <cell r="E3">
            <v>41</v>
          </cell>
          <cell r="F3">
            <v>25</v>
          </cell>
          <cell r="G3">
            <v>20</v>
          </cell>
          <cell r="H3">
            <v>0.55555555555555558</v>
          </cell>
          <cell r="I3">
            <v>45</v>
          </cell>
          <cell r="J3">
            <v>21</v>
          </cell>
          <cell r="K3">
            <v>24</v>
          </cell>
          <cell r="L3">
            <v>0.46666666666666667</v>
          </cell>
          <cell r="M3">
            <v>45</v>
          </cell>
          <cell r="N3">
            <v>21</v>
          </cell>
          <cell r="O3">
            <v>17</v>
          </cell>
          <cell r="P3">
            <v>0.55263157894736847</v>
          </cell>
          <cell r="Q3">
            <v>38</v>
          </cell>
          <cell r="R3">
            <v>21</v>
          </cell>
          <cell r="S3">
            <v>24</v>
          </cell>
          <cell r="T3">
            <v>0.46666666666666667</v>
          </cell>
          <cell r="U3">
            <v>45</v>
          </cell>
        </row>
        <row r="4">
          <cell r="A4" t="str">
            <v>02</v>
          </cell>
          <cell r="B4">
            <v>12</v>
          </cell>
          <cell r="C4">
            <v>20</v>
          </cell>
          <cell r="D4">
            <v>0.375</v>
          </cell>
          <cell r="E4">
            <v>32</v>
          </cell>
          <cell r="F4">
            <v>15</v>
          </cell>
          <cell r="G4">
            <v>26</v>
          </cell>
          <cell r="H4">
            <v>0.36585365853658536</v>
          </cell>
          <cell r="I4">
            <v>41</v>
          </cell>
          <cell r="J4">
            <v>15</v>
          </cell>
          <cell r="K4">
            <v>19</v>
          </cell>
          <cell r="L4">
            <v>0.44117647058823528</v>
          </cell>
          <cell r="M4">
            <v>34</v>
          </cell>
          <cell r="N4">
            <v>12</v>
          </cell>
          <cell r="O4">
            <v>19</v>
          </cell>
          <cell r="P4">
            <v>0.38709677419354838</v>
          </cell>
          <cell r="Q4">
            <v>31</v>
          </cell>
          <cell r="R4">
            <v>18</v>
          </cell>
          <cell r="S4">
            <v>25</v>
          </cell>
          <cell r="T4">
            <v>0.41860465116279072</v>
          </cell>
          <cell r="U4">
            <v>43</v>
          </cell>
        </row>
        <row r="5">
          <cell r="A5" t="str">
            <v>03</v>
          </cell>
          <cell r="B5">
            <v>6</v>
          </cell>
          <cell r="C5">
            <v>6</v>
          </cell>
          <cell r="D5">
            <v>0.5</v>
          </cell>
          <cell r="E5">
            <v>12</v>
          </cell>
          <cell r="G5">
            <v>3</v>
          </cell>
          <cell r="H5">
            <v>0</v>
          </cell>
          <cell r="I5">
            <v>3</v>
          </cell>
          <cell r="J5">
            <v>2</v>
          </cell>
          <cell r="K5">
            <v>4</v>
          </cell>
          <cell r="L5">
            <v>0.33333333333333331</v>
          </cell>
          <cell r="M5">
            <v>6</v>
          </cell>
          <cell r="N5">
            <v>1</v>
          </cell>
          <cell r="O5">
            <v>2</v>
          </cell>
          <cell r="P5">
            <v>0.33333333333333331</v>
          </cell>
          <cell r="Q5">
            <v>3</v>
          </cell>
          <cell r="S5">
            <v>2</v>
          </cell>
          <cell r="T5">
            <v>0</v>
          </cell>
          <cell r="U5">
            <v>2</v>
          </cell>
        </row>
        <row r="6">
          <cell r="A6" t="str">
            <v>04</v>
          </cell>
          <cell r="B6">
            <v>5</v>
          </cell>
          <cell r="C6">
            <v>16</v>
          </cell>
          <cell r="D6">
            <v>0.23809523809523808</v>
          </cell>
          <cell r="E6">
            <v>21</v>
          </cell>
          <cell r="F6">
            <v>2</v>
          </cell>
          <cell r="G6">
            <v>8</v>
          </cell>
          <cell r="H6">
            <v>0.2</v>
          </cell>
          <cell r="I6">
            <v>10</v>
          </cell>
          <cell r="J6">
            <v>14</v>
          </cell>
          <cell r="K6">
            <v>16</v>
          </cell>
          <cell r="L6">
            <v>0.46666666666666667</v>
          </cell>
          <cell r="M6">
            <v>30</v>
          </cell>
          <cell r="N6">
            <v>5</v>
          </cell>
          <cell r="O6">
            <v>9</v>
          </cell>
          <cell r="P6">
            <v>0.35714285714285715</v>
          </cell>
          <cell r="Q6">
            <v>14</v>
          </cell>
          <cell r="R6">
            <v>1</v>
          </cell>
          <cell r="S6">
            <v>3</v>
          </cell>
          <cell r="T6">
            <v>0.25</v>
          </cell>
          <cell r="U6">
            <v>4</v>
          </cell>
        </row>
        <row r="7">
          <cell r="A7" t="str">
            <v>05</v>
          </cell>
          <cell r="B7">
            <v>48</v>
          </cell>
          <cell r="C7">
            <v>81</v>
          </cell>
          <cell r="D7">
            <v>0.37209302325581395</v>
          </cell>
          <cell r="E7">
            <v>129</v>
          </cell>
          <cell r="F7">
            <v>46</v>
          </cell>
          <cell r="G7">
            <v>89</v>
          </cell>
          <cell r="H7">
            <v>0.34074074074074073</v>
          </cell>
          <cell r="I7">
            <v>135</v>
          </cell>
          <cell r="J7">
            <v>48</v>
          </cell>
          <cell r="K7">
            <v>81</v>
          </cell>
          <cell r="L7">
            <v>0.37209302325581395</v>
          </cell>
          <cell r="M7">
            <v>129</v>
          </cell>
          <cell r="N7">
            <v>32</v>
          </cell>
          <cell r="O7">
            <v>73</v>
          </cell>
          <cell r="P7">
            <v>0.30476190476190479</v>
          </cell>
          <cell r="Q7">
            <v>105</v>
          </cell>
          <cell r="R7">
            <v>37</v>
          </cell>
          <cell r="S7">
            <v>59</v>
          </cell>
          <cell r="T7">
            <v>0.38541666666666669</v>
          </cell>
          <cell r="U7">
            <v>96</v>
          </cell>
        </row>
        <row r="8">
          <cell r="A8" t="str">
            <v>06</v>
          </cell>
          <cell r="B8">
            <v>28</v>
          </cell>
          <cell r="C8">
            <v>28</v>
          </cell>
          <cell r="D8">
            <v>0.5</v>
          </cell>
          <cell r="E8">
            <v>56</v>
          </cell>
          <cell r="F8">
            <v>45</v>
          </cell>
          <cell r="G8">
            <v>39</v>
          </cell>
          <cell r="H8">
            <v>0.5357142857142857</v>
          </cell>
          <cell r="I8">
            <v>84</v>
          </cell>
          <cell r="J8">
            <v>37</v>
          </cell>
          <cell r="K8">
            <v>33</v>
          </cell>
          <cell r="L8">
            <v>0.52857142857142858</v>
          </cell>
          <cell r="M8">
            <v>70</v>
          </cell>
          <cell r="N8">
            <v>39</v>
          </cell>
          <cell r="O8">
            <v>31</v>
          </cell>
          <cell r="P8">
            <v>0.55714285714285716</v>
          </cell>
          <cell r="Q8">
            <v>70</v>
          </cell>
          <cell r="R8">
            <v>35</v>
          </cell>
          <cell r="S8">
            <v>48</v>
          </cell>
          <cell r="T8">
            <v>0.42168674698795183</v>
          </cell>
          <cell r="U8">
            <v>83</v>
          </cell>
        </row>
        <row r="9">
          <cell r="A9" t="str">
            <v>07</v>
          </cell>
          <cell r="B9">
            <v>31</v>
          </cell>
          <cell r="C9">
            <v>32</v>
          </cell>
          <cell r="D9">
            <v>0.49206349206349204</v>
          </cell>
          <cell r="E9">
            <v>63</v>
          </cell>
          <cell r="F9">
            <v>32</v>
          </cell>
          <cell r="G9">
            <v>29</v>
          </cell>
          <cell r="H9">
            <v>0.52459016393442626</v>
          </cell>
          <cell r="I9">
            <v>61</v>
          </cell>
          <cell r="J9">
            <v>38</v>
          </cell>
          <cell r="K9">
            <v>33</v>
          </cell>
          <cell r="L9">
            <v>0.53521126760563376</v>
          </cell>
          <cell r="M9">
            <v>71</v>
          </cell>
          <cell r="N9">
            <v>33</v>
          </cell>
          <cell r="O9">
            <v>34</v>
          </cell>
          <cell r="P9">
            <v>0.4925373134328358</v>
          </cell>
          <cell r="Q9">
            <v>67</v>
          </cell>
          <cell r="R9">
            <v>31</v>
          </cell>
          <cell r="S9">
            <v>28</v>
          </cell>
          <cell r="T9">
            <v>0.52542372881355937</v>
          </cell>
          <cell r="U9">
            <v>59</v>
          </cell>
        </row>
        <row r="10">
          <cell r="A10" t="str">
            <v>08</v>
          </cell>
          <cell r="B10">
            <v>5</v>
          </cell>
          <cell r="C10">
            <v>2</v>
          </cell>
          <cell r="D10">
            <v>0.7142857142857143</v>
          </cell>
          <cell r="E10">
            <v>7</v>
          </cell>
          <cell r="F10">
            <v>13</v>
          </cell>
          <cell r="G10">
            <v>10</v>
          </cell>
          <cell r="H10">
            <v>0.56521739130434778</v>
          </cell>
          <cell r="I10">
            <v>23</v>
          </cell>
          <cell r="J10">
            <v>16</v>
          </cell>
          <cell r="K10">
            <v>7</v>
          </cell>
          <cell r="L10">
            <v>0.69565217391304346</v>
          </cell>
          <cell r="M10">
            <v>23</v>
          </cell>
          <cell r="N10">
            <v>18</v>
          </cell>
          <cell r="O10">
            <v>11</v>
          </cell>
          <cell r="P10">
            <v>0.62068965517241381</v>
          </cell>
          <cell r="Q10">
            <v>29</v>
          </cell>
          <cell r="R10">
            <v>8</v>
          </cell>
          <cell r="S10">
            <v>8</v>
          </cell>
          <cell r="T10">
            <v>0.5</v>
          </cell>
          <cell r="U10">
            <v>16</v>
          </cell>
        </row>
        <row r="11">
          <cell r="A11" t="str">
            <v>09</v>
          </cell>
          <cell r="B11">
            <v>46</v>
          </cell>
          <cell r="C11">
            <v>21</v>
          </cell>
          <cell r="D11">
            <v>0.68656716417910446</v>
          </cell>
          <cell r="E11">
            <v>67</v>
          </cell>
          <cell r="F11">
            <v>23</v>
          </cell>
          <cell r="G11">
            <v>29</v>
          </cell>
          <cell r="H11">
            <v>0.44230769230769229</v>
          </cell>
          <cell r="I11">
            <v>52</v>
          </cell>
          <cell r="J11">
            <v>34</v>
          </cell>
          <cell r="K11">
            <v>38</v>
          </cell>
          <cell r="L11">
            <v>0.47222222222222221</v>
          </cell>
          <cell r="M11">
            <v>72</v>
          </cell>
          <cell r="N11">
            <v>42</v>
          </cell>
          <cell r="O11">
            <v>32</v>
          </cell>
          <cell r="P11">
            <v>0.56756756756756754</v>
          </cell>
          <cell r="Q11">
            <v>74</v>
          </cell>
          <cell r="R11">
            <v>51</v>
          </cell>
          <cell r="S11">
            <v>41</v>
          </cell>
          <cell r="T11">
            <v>0.55434782608695654</v>
          </cell>
          <cell r="U11">
            <v>92</v>
          </cell>
        </row>
        <row r="12">
          <cell r="A12" t="str">
            <v>10</v>
          </cell>
          <cell r="B12">
            <v>10</v>
          </cell>
          <cell r="C12">
            <v>6</v>
          </cell>
          <cell r="D12">
            <v>0.625</v>
          </cell>
          <cell r="E12">
            <v>16</v>
          </cell>
          <cell r="F12">
            <v>14</v>
          </cell>
          <cell r="G12">
            <v>5</v>
          </cell>
          <cell r="H12">
            <v>0.73684210526315785</v>
          </cell>
          <cell r="I12">
            <v>19</v>
          </cell>
          <cell r="J12">
            <v>17</v>
          </cell>
          <cell r="K12">
            <v>7</v>
          </cell>
          <cell r="L12">
            <v>0.70833333333333337</v>
          </cell>
          <cell r="M12">
            <v>24</v>
          </cell>
          <cell r="N12">
            <v>14</v>
          </cell>
          <cell r="O12">
            <v>4</v>
          </cell>
          <cell r="P12">
            <v>0.77777777777777779</v>
          </cell>
          <cell r="Q12">
            <v>18</v>
          </cell>
          <cell r="R12">
            <v>14</v>
          </cell>
          <cell r="S12">
            <v>8</v>
          </cell>
          <cell r="T12">
            <v>0.63636363636363635</v>
          </cell>
          <cell r="U12">
            <v>22</v>
          </cell>
        </row>
        <row r="13">
          <cell r="A13" t="str">
            <v>11</v>
          </cell>
          <cell r="B13">
            <v>27</v>
          </cell>
          <cell r="C13">
            <v>28</v>
          </cell>
          <cell r="D13">
            <v>0.49090909090909091</v>
          </cell>
          <cell r="E13">
            <v>55</v>
          </cell>
          <cell r="F13">
            <v>35</v>
          </cell>
          <cell r="G13">
            <v>16</v>
          </cell>
          <cell r="H13">
            <v>0.68627450980392157</v>
          </cell>
          <cell r="I13">
            <v>51</v>
          </cell>
          <cell r="J13">
            <v>43</v>
          </cell>
          <cell r="K13">
            <v>7</v>
          </cell>
          <cell r="L13">
            <v>0.86</v>
          </cell>
          <cell r="M13">
            <v>50</v>
          </cell>
          <cell r="N13">
            <v>46</v>
          </cell>
          <cell r="O13">
            <v>13</v>
          </cell>
          <cell r="P13">
            <v>0.77966101694915257</v>
          </cell>
          <cell r="Q13">
            <v>59</v>
          </cell>
          <cell r="R13">
            <v>42</v>
          </cell>
          <cell r="S13">
            <v>23</v>
          </cell>
          <cell r="T13">
            <v>0.64615384615384619</v>
          </cell>
          <cell r="U13">
            <v>65</v>
          </cell>
        </row>
        <row r="14">
          <cell r="A14" t="str">
            <v>12</v>
          </cell>
          <cell r="B14">
            <v>5</v>
          </cell>
          <cell r="C14">
            <v>10</v>
          </cell>
          <cell r="D14">
            <v>0.33333333333333331</v>
          </cell>
          <cell r="E14">
            <v>15</v>
          </cell>
          <cell r="F14">
            <v>6</v>
          </cell>
          <cell r="G14">
            <v>20</v>
          </cell>
          <cell r="H14">
            <v>0.23076923076923078</v>
          </cell>
          <cell r="I14">
            <v>26</v>
          </cell>
          <cell r="J14">
            <v>6</v>
          </cell>
          <cell r="K14">
            <v>18</v>
          </cell>
          <cell r="L14">
            <v>0.25</v>
          </cell>
          <cell r="M14">
            <v>24</v>
          </cell>
          <cell r="N14">
            <v>4</v>
          </cell>
          <cell r="O14">
            <v>5</v>
          </cell>
          <cell r="P14">
            <v>0.44444444444444442</v>
          </cell>
          <cell r="Q14">
            <v>9</v>
          </cell>
          <cell r="U14">
            <v>0</v>
          </cell>
        </row>
        <row r="15">
          <cell r="A15" t="str">
            <v>13</v>
          </cell>
          <cell r="B15">
            <v>1</v>
          </cell>
          <cell r="C15">
            <v>1</v>
          </cell>
          <cell r="D15">
            <v>0.5</v>
          </cell>
          <cell r="E15">
            <v>2</v>
          </cell>
          <cell r="F15">
            <v>2</v>
          </cell>
          <cell r="G15">
            <v>3</v>
          </cell>
          <cell r="H15">
            <v>0.4</v>
          </cell>
          <cell r="I15">
            <v>5</v>
          </cell>
          <cell r="J15">
            <v>4</v>
          </cell>
          <cell r="K15">
            <v>6</v>
          </cell>
          <cell r="L15">
            <v>0.4</v>
          </cell>
          <cell r="M15">
            <v>10</v>
          </cell>
          <cell r="N15">
            <v>7</v>
          </cell>
          <cell r="O15">
            <v>4</v>
          </cell>
          <cell r="P15">
            <v>0.63636363636363635</v>
          </cell>
          <cell r="Q15">
            <v>11</v>
          </cell>
          <cell r="U15">
            <v>0</v>
          </cell>
        </row>
        <row r="16">
          <cell r="A16" t="str">
            <v>14</v>
          </cell>
          <cell r="B16">
            <v>17</v>
          </cell>
          <cell r="C16">
            <v>13</v>
          </cell>
          <cell r="D16">
            <v>0.56666666666666665</v>
          </cell>
          <cell r="E16">
            <v>30</v>
          </cell>
          <cell r="F16">
            <v>13</v>
          </cell>
          <cell r="G16">
            <v>8</v>
          </cell>
          <cell r="H16">
            <v>0.61904761904761907</v>
          </cell>
          <cell r="I16">
            <v>21</v>
          </cell>
          <cell r="J16">
            <v>13</v>
          </cell>
          <cell r="K16">
            <v>19</v>
          </cell>
          <cell r="L16">
            <v>0.40625</v>
          </cell>
          <cell r="M16">
            <v>32</v>
          </cell>
          <cell r="N16">
            <v>26</v>
          </cell>
          <cell r="O16">
            <v>19</v>
          </cell>
          <cell r="P16">
            <v>0.57777777777777772</v>
          </cell>
          <cell r="Q16">
            <v>45</v>
          </cell>
          <cell r="R16">
            <v>24</v>
          </cell>
          <cell r="S16">
            <v>25</v>
          </cell>
          <cell r="T16">
            <v>0.48979591836734693</v>
          </cell>
          <cell r="U16">
            <v>49</v>
          </cell>
        </row>
        <row r="17">
          <cell r="A17" t="str">
            <v>15</v>
          </cell>
          <cell r="B17">
            <v>14</v>
          </cell>
          <cell r="C17">
            <v>14</v>
          </cell>
          <cell r="D17">
            <v>0.5</v>
          </cell>
          <cell r="E17">
            <v>28</v>
          </cell>
          <cell r="F17">
            <v>10</v>
          </cell>
          <cell r="G17">
            <v>24</v>
          </cell>
          <cell r="H17">
            <v>0.29411764705882354</v>
          </cell>
          <cell r="I17">
            <v>34</v>
          </cell>
          <cell r="J17">
            <v>5</v>
          </cell>
          <cell r="K17">
            <v>11</v>
          </cell>
          <cell r="L17">
            <v>0.3125</v>
          </cell>
          <cell r="M17">
            <v>16</v>
          </cell>
          <cell r="N17">
            <v>2</v>
          </cell>
          <cell r="O17">
            <v>2</v>
          </cell>
          <cell r="P17">
            <v>0.5</v>
          </cell>
          <cell r="Q17">
            <v>4</v>
          </cell>
          <cell r="R17">
            <v>6</v>
          </cell>
          <cell r="S17">
            <v>9</v>
          </cell>
          <cell r="T17">
            <v>0.4</v>
          </cell>
          <cell r="U17">
            <v>15</v>
          </cell>
        </row>
        <row r="18">
          <cell r="A18" t="str">
            <v>16</v>
          </cell>
          <cell r="B18">
            <v>45</v>
          </cell>
          <cell r="C18">
            <v>31</v>
          </cell>
          <cell r="D18">
            <v>0.59210526315789469</v>
          </cell>
          <cell r="E18">
            <v>76</v>
          </cell>
          <cell r="F18">
            <v>41</v>
          </cell>
          <cell r="G18">
            <v>30</v>
          </cell>
          <cell r="H18">
            <v>0.57746478873239437</v>
          </cell>
          <cell r="I18">
            <v>71</v>
          </cell>
          <cell r="J18">
            <v>35</v>
          </cell>
          <cell r="K18">
            <v>29</v>
          </cell>
          <cell r="L18">
            <v>0.546875</v>
          </cell>
          <cell r="M18">
            <v>64</v>
          </cell>
          <cell r="N18">
            <v>30</v>
          </cell>
          <cell r="O18">
            <v>21</v>
          </cell>
          <cell r="P18">
            <v>0.58823529411764708</v>
          </cell>
          <cell r="Q18">
            <v>51</v>
          </cell>
          <cell r="R18">
            <v>24</v>
          </cell>
          <cell r="S18">
            <v>28</v>
          </cell>
          <cell r="T18">
            <v>0.46153846153846156</v>
          </cell>
          <cell r="U18">
            <v>52</v>
          </cell>
        </row>
        <row r="19">
          <cell r="A19" t="str">
            <v>17</v>
          </cell>
          <cell r="B19">
            <v>18</v>
          </cell>
          <cell r="C19">
            <v>49</v>
          </cell>
          <cell r="D19">
            <v>0.26865671641791045</v>
          </cell>
          <cell r="E19">
            <v>67</v>
          </cell>
          <cell r="F19">
            <v>23</v>
          </cell>
          <cell r="G19">
            <v>39</v>
          </cell>
          <cell r="H19">
            <v>0.37096774193548387</v>
          </cell>
          <cell r="I19">
            <v>62</v>
          </cell>
          <cell r="J19">
            <v>23</v>
          </cell>
          <cell r="K19">
            <v>59</v>
          </cell>
          <cell r="L19">
            <v>0.28048780487804881</v>
          </cell>
          <cell r="M19">
            <v>82</v>
          </cell>
          <cell r="N19">
            <v>18</v>
          </cell>
          <cell r="O19">
            <v>45</v>
          </cell>
          <cell r="P19">
            <v>0.2857142857142857</v>
          </cell>
          <cell r="Q19">
            <v>63</v>
          </cell>
          <cell r="R19">
            <v>15</v>
          </cell>
          <cell r="S19">
            <v>36</v>
          </cell>
          <cell r="T19">
            <v>0.29411764705882354</v>
          </cell>
          <cell r="U19">
            <v>51</v>
          </cell>
        </row>
        <row r="20">
          <cell r="A20" t="str">
            <v>18</v>
          </cell>
          <cell r="B20">
            <v>28</v>
          </cell>
          <cell r="C20">
            <v>27</v>
          </cell>
          <cell r="D20">
            <v>0.50909090909090904</v>
          </cell>
          <cell r="E20">
            <v>55</v>
          </cell>
          <cell r="F20">
            <v>27</v>
          </cell>
          <cell r="G20">
            <v>25</v>
          </cell>
          <cell r="H20">
            <v>0.51923076923076927</v>
          </cell>
          <cell r="I20">
            <v>52</v>
          </cell>
          <cell r="J20">
            <v>25</v>
          </cell>
          <cell r="K20">
            <v>14</v>
          </cell>
          <cell r="L20">
            <v>0.64102564102564108</v>
          </cell>
          <cell r="M20">
            <v>39</v>
          </cell>
          <cell r="N20">
            <v>34</v>
          </cell>
          <cell r="O20">
            <v>18</v>
          </cell>
          <cell r="P20">
            <v>0.65384615384615385</v>
          </cell>
          <cell r="Q20">
            <v>52</v>
          </cell>
          <cell r="R20">
            <v>28</v>
          </cell>
          <cell r="S20">
            <v>34</v>
          </cell>
          <cell r="T20">
            <v>0.45161290322580644</v>
          </cell>
          <cell r="U20">
            <v>62</v>
          </cell>
        </row>
        <row r="21">
          <cell r="A21" t="str">
            <v>19</v>
          </cell>
          <cell r="B21">
            <v>25</v>
          </cell>
          <cell r="C21">
            <v>46</v>
          </cell>
          <cell r="D21">
            <v>0.352112676056338</v>
          </cell>
          <cell r="E21">
            <v>71</v>
          </cell>
          <cell r="F21">
            <v>32</v>
          </cell>
          <cell r="G21">
            <v>47</v>
          </cell>
          <cell r="H21">
            <v>0.4050632911392405</v>
          </cell>
          <cell r="I21">
            <v>79</v>
          </cell>
          <cell r="J21">
            <v>35</v>
          </cell>
          <cell r="K21">
            <v>53</v>
          </cell>
          <cell r="L21">
            <v>0.39772727272727271</v>
          </cell>
          <cell r="M21">
            <v>88</v>
          </cell>
          <cell r="N21">
            <v>26</v>
          </cell>
          <cell r="O21">
            <v>45</v>
          </cell>
          <cell r="P21">
            <v>0.36619718309859156</v>
          </cell>
          <cell r="Q21">
            <v>71</v>
          </cell>
          <cell r="R21">
            <v>27</v>
          </cell>
          <cell r="S21">
            <v>37</v>
          </cell>
          <cell r="T21">
            <v>0.421875</v>
          </cell>
          <cell r="U21">
            <v>64</v>
          </cell>
        </row>
        <row r="22">
          <cell r="A22" t="str">
            <v>20</v>
          </cell>
          <cell r="B22">
            <v>8</v>
          </cell>
          <cell r="C22">
            <v>7</v>
          </cell>
          <cell r="D22">
            <v>0.53333333333333333</v>
          </cell>
          <cell r="E22">
            <v>15</v>
          </cell>
          <cell r="F22">
            <v>6</v>
          </cell>
          <cell r="G22">
            <v>8</v>
          </cell>
          <cell r="H22">
            <v>0.42857142857142855</v>
          </cell>
          <cell r="I22">
            <v>14</v>
          </cell>
          <cell r="K22">
            <v>2</v>
          </cell>
          <cell r="L22">
            <v>0</v>
          </cell>
          <cell r="M22">
            <v>2</v>
          </cell>
          <cell r="N22">
            <v>11</v>
          </cell>
          <cell r="O22">
            <v>5</v>
          </cell>
          <cell r="P22">
            <v>0.6875</v>
          </cell>
          <cell r="Q22">
            <v>16</v>
          </cell>
          <cell r="R22">
            <v>14</v>
          </cell>
          <cell r="S22">
            <v>2</v>
          </cell>
          <cell r="T22">
            <v>0.875</v>
          </cell>
          <cell r="U22">
            <v>16</v>
          </cell>
        </row>
        <row r="23">
          <cell r="A23" t="str">
            <v>21</v>
          </cell>
          <cell r="B23">
            <v>13</v>
          </cell>
          <cell r="C23">
            <v>26</v>
          </cell>
          <cell r="D23">
            <v>0.33333333333333331</v>
          </cell>
          <cell r="E23">
            <v>39</v>
          </cell>
          <cell r="F23">
            <v>9</v>
          </cell>
          <cell r="G23">
            <v>27</v>
          </cell>
          <cell r="H23">
            <v>0.25</v>
          </cell>
          <cell r="I23">
            <v>36</v>
          </cell>
          <cell r="J23">
            <v>21</v>
          </cell>
          <cell r="K23">
            <v>27</v>
          </cell>
          <cell r="L23">
            <v>0.4375</v>
          </cell>
          <cell r="M23">
            <v>48</v>
          </cell>
          <cell r="N23">
            <v>24</v>
          </cell>
          <cell r="O23">
            <v>30</v>
          </cell>
          <cell r="P23">
            <v>0.44444444444444442</v>
          </cell>
          <cell r="Q23">
            <v>54</v>
          </cell>
          <cell r="R23">
            <v>11</v>
          </cell>
          <cell r="S23">
            <v>11</v>
          </cell>
          <cell r="T23">
            <v>0.5</v>
          </cell>
          <cell r="U23">
            <v>22</v>
          </cell>
        </row>
        <row r="24">
          <cell r="A24" t="str">
            <v>22</v>
          </cell>
          <cell r="B24">
            <v>24</v>
          </cell>
          <cell r="C24">
            <v>63</v>
          </cell>
          <cell r="D24">
            <v>0.27586206896551724</v>
          </cell>
          <cell r="E24">
            <v>87</v>
          </cell>
          <cell r="F24">
            <v>37</v>
          </cell>
          <cell r="G24">
            <v>65</v>
          </cell>
          <cell r="H24">
            <v>0.36274509803921567</v>
          </cell>
          <cell r="I24">
            <v>102</v>
          </cell>
          <cell r="J24">
            <v>29</v>
          </cell>
          <cell r="K24">
            <v>45</v>
          </cell>
          <cell r="L24">
            <v>0.39189189189189189</v>
          </cell>
          <cell r="M24">
            <v>74</v>
          </cell>
          <cell r="N24">
            <v>39</v>
          </cell>
          <cell r="O24">
            <v>59</v>
          </cell>
          <cell r="P24">
            <v>0.39795918367346939</v>
          </cell>
          <cell r="Q24">
            <v>98</v>
          </cell>
          <cell r="R24">
            <v>29</v>
          </cell>
          <cell r="S24">
            <v>41</v>
          </cell>
          <cell r="T24">
            <v>0.41428571428571431</v>
          </cell>
          <cell r="U24">
            <v>70</v>
          </cell>
        </row>
        <row r="25">
          <cell r="A25" t="str">
            <v>23</v>
          </cell>
          <cell r="B25">
            <v>21</v>
          </cell>
          <cell r="C25">
            <v>35</v>
          </cell>
          <cell r="D25">
            <v>0.375</v>
          </cell>
          <cell r="E25">
            <v>56</v>
          </cell>
          <cell r="F25">
            <v>27</v>
          </cell>
          <cell r="G25">
            <v>44</v>
          </cell>
          <cell r="H25">
            <v>0.38028169014084506</v>
          </cell>
          <cell r="I25">
            <v>71</v>
          </cell>
          <cell r="J25">
            <v>21</v>
          </cell>
          <cell r="K25">
            <v>21</v>
          </cell>
          <cell r="L25">
            <v>0.5</v>
          </cell>
          <cell r="M25">
            <v>42</v>
          </cell>
          <cell r="N25">
            <v>18</v>
          </cell>
          <cell r="O25">
            <v>17</v>
          </cell>
          <cell r="P25">
            <v>0.51428571428571423</v>
          </cell>
          <cell r="Q25">
            <v>35</v>
          </cell>
          <cell r="R25">
            <v>15</v>
          </cell>
          <cell r="S25">
            <v>25</v>
          </cell>
          <cell r="T25">
            <v>0.375</v>
          </cell>
          <cell r="U25">
            <v>40</v>
          </cell>
        </row>
        <row r="26">
          <cell r="A26" t="str">
            <v>24</v>
          </cell>
          <cell r="B26">
            <v>10</v>
          </cell>
          <cell r="C26">
            <v>18</v>
          </cell>
          <cell r="D26">
            <v>0.35714285714285715</v>
          </cell>
          <cell r="E26">
            <v>28</v>
          </cell>
          <cell r="F26">
            <v>9</v>
          </cell>
          <cell r="G26">
            <v>13</v>
          </cell>
          <cell r="H26">
            <v>0.40909090909090912</v>
          </cell>
          <cell r="I26">
            <v>22</v>
          </cell>
          <cell r="J26">
            <v>10</v>
          </cell>
          <cell r="K26">
            <v>14</v>
          </cell>
          <cell r="L26">
            <v>0.41666666666666669</v>
          </cell>
          <cell r="M26">
            <v>24</v>
          </cell>
          <cell r="N26">
            <v>3</v>
          </cell>
          <cell r="O26">
            <v>6</v>
          </cell>
          <cell r="P26">
            <v>0.33333333333333331</v>
          </cell>
          <cell r="Q26">
            <v>9</v>
          </cell>
          <cell r="R26">
            <v>2</v>
          </cell>
          <cell r="S26">
            <v>4</v>
          </cell>
          <cell r="T26">
            <v>0.33333333333333331</v>
          </cell>
          <cell r="U26">
            <v>6</v>
          </cell>
        </row>
        <row r="27">
          <cell r="A27" t="str">
            <v>25</v>
          </cell>
          <cell r="B27">
            <v>35</v>
          </cell>
          <cell r="C27">
            <v>184</v>
          </cell>
          <cell r="D27">
            <v>0.15981735159817351</v>
          </cell>
          <cell r="E27">
            <v>219</v>
          </cell>
          <cell r="F27">
            <v>24</v>
          </cell>
          <cell r="G27">
            <v>129</v>
          </cell>
          <cell r="H27">
            <v>0.15686274509803921</v>
          </cell>
          <cell r="I27">
            <v>153</v>
          </cell>
          <cell r="J27">
            <v>17</v>
          </cell>
          <cell r="K27">
            <v>123</v>
          </cell>
          <cell r="L27">
            <v>0.12142857142857143</v>
          </cell>
          <cell r="M27">
            <v>140</v>
          </cell>
          <cell r="N27">
            <v>21</v>
          </cell>
          <cell r="O27">
            <v>115</v>
          </cell>
          <cell r="P27">
            <v>0.15441176470588236</v>
          </cell>
          <cell r="Q27">
            <v>136</v>
          </cell>
          <cell r="R27">
            <v>25</v>
          </cell>
          <cell r="S27">
            <v>118</v>
          </cell>
          <cell r="T27">
            <v>0.17482517482517482</v>
          </cell>
          <cell r="U27">
            <v>143</v>
          </cell>
        </row>
        <row r="28">
          <cell r="A28" t="str">
            <v>26</v>
          </cell>
          <cell r="B28">
            <v>23</v>
          </cell>
          <cell r="C28">
            <v>106</v>
          </cell>
          <cell r="D28">
            <v>0.17829457364341086</v>
          </cell>
          <cell r="E28">
            <v>129</v>
          </cell>
          <cell r="F28">
            <v>26</v>
          </cell>
          <cell r="G28">
            <v>100</v>
          </cell>
          <cell r="H28">
            <v>0.20634920634920634</v>
          </cell>
          <cell r="I28">
            <v>126</v>
          </cell>
          <cell r="J28">
            <v>24</v>
          </cell>
          <cell r="K28">
            <v>108</v>
          </cell>
          <cell r="L28">
            <v>0.18181818181818182</v>
          </cell>
          <cell r="M28">
            <v>132</v>
          </cell>
          <cell r="N28">
            <v>29</v>
          </cell>
          <cell r="O28">
            <v>134</v>
          </cell>
          <cell r="P28">
            <v>0.17791411042944785</v>
          </cell>
          <cell r="Q28">
            <v>163</v>
          </cell>
          <cell r="R28">
            <v>21</v>
          </cell>
          <cell r="S28">
            <v>130</v>
          </cell>
          <cell r="T28">
            <v>0.13907284768211919</v>
          </cell>
          <cell r="U28">
            <v>151</v>
          </cell>
        </row>
        <row r="29">
          <cell r="A29" t="str">
            <v>27</v>
          </cell>
          <cell r="B29">
            <v>54</v>
          </cell>
          <cell r="C29">
            <v>154</v>
          </cell>
          <cell r="D29">
            <v>0.25961538461538464</v>
          </cell>
          <cell r="E29">
            <v>208</v>
          </cell>
          <cell r="F29">
            <v>32</v>
          </cell>
          <cell r="G29">
            <v>133</v>
          </cell>
          <cell r="H29">
            <v>0.19393939393939394</v>
          </cell>
          <cell r="I29">
            <v>165</v>
          </cell>
          <cell r="J29">
            <v>38</v>
          </cell>
          <cell r="K29">
            <v>140</v>
          </cell>
          <cell r="L29">
            <v>0.21348314606741572</v>
          </cell>
          <cell r="M29">
            <v>178</v>
          </cell>
          <cell r="N29">
            <v>29</v>
          </cell>
          <cell r="O29">
            <v>132</v>
          </cell>
          <cell r="P29">
            <v>0.18012422360248448</v>
          </cell>
          <cell r="Q29">
            <v>161</v>
          </cell>
          <cell r="R29">
            <v>50</v>
          </cell>
          <cell r="S29">
            <v>164</v>
          </cell>
          <cell r="T29">
            <v>0.23364485981308411</v>
          </cell>
          <cell r="U29">
            <v>214</v>
          </cell>
        </row>
        <row r="30">
          <cell r="A30" t="str">
            <v>28</v>
          </cell>
          <cell r="B30">
            <v>9</v>
          </cell>
          <cell r="C30">
            <v>54</v>
          </cell>
          <cell r="D30">
            <v>0.14285714285714285</v>
          </cell>
          <cell r="E30">
            <v>63</v>
          </cell>
          <cell r="F30">
            <v>6</v>
          </cell>
          <cell r="G30">
            <v>74</v>
          </cell>
          <cell r="H30">
            <v>7.4999999999999997E-2</v>
          </cell>
          <cell r="I30">
            <v>80</v>
          </cell>
          <cell r="J30">
            <v>10</v>
          </cell>
          <cell r="K30">
            <v>53</v>
          </cell>
          <cell r="L30">
            <v>0.15873015873015872</v>
          </cell>
          <cell r="M30">
            <v>63</v>
          </cell>
          <cell r="N30">
            <v>10</v>
          </cell>
          <cell r="O30">
            <v>76</v>
          </cell>
          <cell r="P30">
            <v>0.11627906976744186</v>
          </cell>
          <cell r="Q30">
            <v>86</v>
          </cell>
          <cell r="R30">
            <v>20</v>
          </cell>
          <cell r="S30">
            <v>56</v>
          </cell>
          <cell r="T30">
            <v>0.26315789473684209</v>
          </cell>
          <cell r="U30">
            <v>76</v>
          </cell>
        </row>
        <row r="31">
          <cell r="A31" t="str">
            <v>29</v>
          </cell>
          <cell r="B31">
            <v>6</v>
          </cell>
          <cell r="C31">
            <v>22</v>
          </cell>
          <cell r="D31">
            <v>0.21428571428571427</v>
          </cell>
          <cell r="E31">
            <v>28</v>
          </cell>
          <cell r="F31">
            <v>2</v>
          </cell>
          <cell r="G31">
            <v>32</v>
          </cell>
          <cell r="H31">
            <v>5.8823529411764705E-2</v>
          </cell>
          <cell r="I31">
            <v>34</v>
          </cell>
          <cell r="O31">
            <v>1</v>
          </cell>
          <cell r="P31">
            <v>0</v>
          </cell>
          <cell r="Q31">
            <v>1</v>
          </cell>
          <cell r="S31">
            <v>24</v>
          </cell>
          <cell r="T31">
            <v>0</v>
          </cell>
          <cell r="U31">
            <v>24</v>
          </cell>
        </row>
        <row r="32">
          <cell r="A32" t="str">
            <v>30</v>
          </cell>
          <cell r="B32">
            <v>7</v>
          </cell>
          <cell r="C32">
            <v>15</v>
          </cell>
          <cell r="D32">
            <v>0.31818181818181818</v>
          </cell>
          <cell r="E32">
            <v>22</v>
          </cell>
          <cell r="F32">
            <v>2</v>
          </cell>
          <cell r="G32">
            <v>8</v>
          </cell>
          <cell r="H32">
            <v>0.2</v>
          </cell>
          <cell r="I32">
            <v>10</v>
          </cell>
          <cell r="J32">
            <v>4</v>
          </cell>
          <cell r="K32">
            <v>27</v>
          </cell>
          <cell r="L32">
            <v>0.12903225806451613</v>
          </cell>
          <cell r="M32">
            <v>31</v>
          </cell>
          <cell r="N32">
            <v>5</v>
          </cell>
          <cell r="O32">
            <v>14</v>
          </cell>
          <cell r="P32">
            <v>0.26315789473684209</v>
          </cell>
          <cell r="Q32">
            <v>19</v>
          </cell>
          <cell r="S32">
            <v>9</v>
          </cell>
          <cell r="T32">
            <v>0</v>
          </cell>
          <cell r="U32">
            <v>9</v>
          </cell>
        </row>
        <row r="33">
          <cell r="A33" t="str">
            <v>31</v>
          </cell>
          <cell r="B33">
            <v>13</v>
          </cell>
          <cell r="C33">
            <v>27</v>
          </cell>
          <cell r="D33">
            <v>0.32500000000000001</v>
          </cell>
          <cell r="E33">
            <v>40</v>
          </cell>
          <cell r="F33">
            <v>12</v>
          </cell>
          <cell r="G33">
            <v>35</v>
          </cell>
          <cell r="H33">
            <v>0.25531914893617019</v>
          </cell>
          <cell r="I33">
            <v>47</v>
          </cell>
          <cell r="J33">
            <v>15</v>
          </cell>
          <cell r="K33">
            <v>52</v>
          </cell>
          <cell r="L33">
            <v>0.22388059701492538</v>
          </cell>
          <cell r="M33">
            <v>67</v>
          </cell>
          <cell r="N33">
            <v>15</v>
          </cell>
          <cell r="O33">
            <v>28</v>
          </cell>
          <cell r="P33">
            <v>0.34883720930232559</v>
          </cell>
          <cell r="Q33">
            <v>43</v>
          </cell>
          <cell r="R33">
            <v>11</v>
          </cell>
          <cell r="S33">
            <v>27</v>
          </cell>
          <cell r="T33">
            <v>0.28947368421052633</v>
          </cell>
          <cell r="U33">
            <v>38</v>
          </cell>
        </row>
        <row r="34">
          <cell r="A34" t="str">
            <v>32</v>
          </cell>
          <cell r="B34">
            <v>9</v>
          </cell>
          <cell r="C34">
            <v>23</v>
          </cell>
          <cell r="D34">
            <v>0.28125</v>
          </cell>
          <cell r="E34">
            <v>32</v>
          </cell>
          <cell r="F34">
            <v>8</v>
          </cell>
          <cell r="G34">
            <v>19</v>
          </cell>
          <cell r="H34">
            <v>0.29629629629629628</v>
          </cell>
          <cell r="I34">
            <v>27</v>
          </cell>
          <cell r="J34">
            <v>18</v>
          </cell>
          <cell r="K34">
            <v>40</v>
          </cell>
          <cell r="L34">
            <v>0.31034482758620691</v>
          </cell>
          <cell r="M34">
            <v>58</v>
          </cell>
          <cell r="N34">
            <v>3</v>
          </cell>
          <cell r="O34">
            <v>17</v>
          </cell>
          <cell r="P34">
            <v>0.15</v>
          </cell>
          <cell r="Q34">
            <v>20</v>
          </cell>
          <cell r="R34">
            <v>5</v>
          </cell>
          <cell r="S34">
            <v>22</v>
          </cell>
          <cell r="T34">
            <v>0.18518518518518517</v>
          </cell>
          <cell r="U34">
            <v>27</v>
          </cell>
        </row>
        <row r="35">
          <cell r="A35" t="str">
            <v>33</v>
          </cell>
          <cell r="B35">
            <v>6</v>
          </cell>
          <cell r="C35">
            <v>14</v>
          </cell>
          <cell r="D35">
            <v>0.3</v>
          </cell>
          <cell r="E35">
            <v>20</v>
          </cell>
          <cell r="F35">
            <v>9</v>
          </cell>
          <cell r="G35">
            <v>34</v>
          </cell>
          <cell r="H35">
            <v>0.20930232558139536</v>
          </cell>
          <cell r="I35">
            <v>43</v>
          </cell>
          <cell r="J35">
            <v>5</v>
          </cell>
          <cell r="K35">
            <v>17</v>
          </cell>
          <cell r="L35">
            <v>0.22727272727272727</v>
          </cell>
          <cell r="M35">
            <v>22</v>
          </cell>
          <cell r="N35">
            <v>6</v>
          </cell>
          <cell r="O35">
            <v>19</v>
          </cell>
          <cell r="P35">
            <v>0.24</v>
          </cell>
          <cell r="Q35">
            <v>25</v>
          </cell>
          <cell r="R35">
            <v>3</v>
          </cell>
          <cell r="S35">
            <v>14</v>
          </cell>
          <cell r="T35">
            <v>0.17647058823529413</v>
          </cell>
          <cell r="U35">
            <v>17</v>
          </cell>
        </row>
        <row r="36">
          <cell r="A36" t="str">
            <v>34</v>
          </cell>
          <cell r="B36">
            <v>2</v>
          </cell>
          <cell r="C36">
            <v>13</v>
          </cell>
          <cell r="D36">
            <v>0.13333333333333333</v>
          </cell>
          <cell r="E36">
            <v>15</v>
          </cell>
          <cell r="J36">
            <v>2</v>
          </cell>
          <cell r="K36">
            <v>9</v>
          </cell>
          <cell r="L36">
            <v>0.18181818181818182</v>
          </cell>
          <cell r="M36">
            <v>11</v>
          </cell>
          <cell r="N36">
            <v>1</v>
          </cell>
          <cell r="O36">
            <v>18</v>
          </cell>
          <cell r="P36">
            <v>5.2631578947368418E-2</v>
          </cell>
          <cell r="Q36">
            <v>19</v>
          </cell>
          <cell r="R36">
            <v>2</v>
          </cell>
          <cell r="S36">
            <v>6</v>
          </cell>
          <cell r="T36">
            <v>0.25</v>
          </cell>
          <cell r="U36">
            <v>8</v>
          </cell>
        </row>
        <row r="37">
          <cell r="A37" t="str">
            <v>35</v>
          </cell>
          <cell r="B37">
            <v>8</v>
          </cell>
          <cell r="C37">
            <v>35</v>
          </cell>
          <cell r="D37">
            <v>0.18604651162790697</v>
          </cell>
          <cell r="E37">
            <v>43</v>
          </cell>
          <cell r="F37">
            <v>7</v>
          </cell>
          <cell r="G37">
            <v>28</v>
          </cell>
          <cell r="H37">
            <v>0.2</v>
          </cell>
          <cell r="I37">
            <v>35</v>
          </cell>
          <cell r="J37">
            <v>6</v>
          </cell>
          <cell r="K37">
            <v>23</v>
          </cell>
          <cell r="L37">
            <v>0.20689655172413793</v>
          </cell>
          <cell r="M37">
            <v>29</v>
          </cell>
          <cell r="N37">
            <v>6</v>
          </cell>
          <cell r="O37">
            <v>30</v>
          </cell>
          <cell r="P37">
            <v>0.16666666666666666</v>
          </cell>
          <cell r="Q37">
            <v>36</v>
          </cell>
          <cell r="R37">
            <v>10</v>
          </cell>
          <cell r="S37">
            <v>26</v>
          </cell>
          <cell r="T37">
            <v>0.27777777777777779</v>
          </cell>
          <cell r="U37">
            <v>36</v>
          </cell>
        </row>
        <row r="38">
          <cell r="A38" t="str">
            <v>36</v>
          </cell>
          <cell r="B38">
            <v>7</v>
          </cell>
          <cell r="C38">
            <v>10</v>
          </cell>
          <cell r="D38">
            <v>0.41176470588235292</v>
          </cell>
          <cell r="E38">
            <v>17</v>
          </cell>
          <cell r="F38">
            <v>2</v>
          </cell>
          <cell r="H38">
            <v>1</v>
          </cell>
          <cell r="I38">
            <v>2</v>
          </cell>
          <cell r="J38">
            <v>5</v>
          </cell>
          <cell r="K38">
            <v>9</v>
          </cell>
          <cell r="L38">
            <v>0.35714285714285715</v>
          </cell>
          <cell r="M38">
            <v>14</v>
          </cell>
          <cell r="N38">
            <v>3</v>
          </cell>
          <cell r="O38">
            <v>13</v>
          </cell>
          <cell r="P38">
            <v>0.1875</v>
          </cell>
          <cell r="Q38">
            <v>16</v>
          </cell>
          <cell r="R38">
            <v>1</v>
          </cell>
          <cell r="S38">
            <v>2</v>
          </cell>
          <cell r="T38">
            <v>0.33333333333333331</v>
          </cell>
          <cell r="U38">
            <v>3</v>
          </cell>
        </row>
        <row r="39">
          <cell r="A39" t="str">
            <v>37</v>
          </cell>
          <cell r="B39">
            <v>2</v>
          </cell>
          <cell r="C39">
            <v>2</v>
          </cell>
          <cell r="D39">
            <v>0.5</v>
          </cell>
          <cell r="E39">
            <v>4</v>
          </cell>
          <cell r="F39">
            <v>4</v>
          </cell>
          <cell r="G39">
            <v>4</v>
          </cell>
          <cell r="H39">
            <v>0.5</v>
          </cell>
          <cell r="I39">
            <v>8</v>
          </cell>
          <cell r="O39">
            <v>1</v>
          </cell>
          <cell r="P39">
            <v>0</v>
          </cell>
          <cell r="Q39">
            <v>1</v>
          </cell>
          <cell r="R39">
            <v>1</v>
          </cell>
          <cell r="T39">
            <v>1</v>
          </cell>
          <cell r="U39">
            <v>1</v>
          </cell>
        </row>
        <row r="40">
          <cell r="A40" t="str">
            <v>60</v>
          </cell>
          <cell r="B40">
            <v>11</v>
          </cell>
          <cell r="C40">
            <v>106</v>
          </cell>
          <cell r="D40">
            <v>9.4017094017094016E-2</v>
          </cell>
          <cell r="E40">
            <v>117</v>
          </cell>
          <cell r="F40">
            <v>12</v>
          </cell>
          <cell r="G40">
            <v>122</v>
          </cell>
          <cell r="H40">
            <v>8.9552238805970144E-2</v>
          </cell>
          <cell r="I40">
            <v>134</v>
          </cell>
          <cell r="J40">
            <v>14</v>
          </cell>
          <cell r="K40">
            <v>97</v>
          </cell>
          <cell r="L40">
            <v>0.12612612612612611</v>
          </cell>
          <cell r="M40">
            <v>111</v>
          </cell>
          <cell r="N40">
            <v>13</v>
          </cell>
          <cell r="O40">
            <v>74</v>
          </cell>
          <cell r="P40">
            <v>0.14942528735632185</v>
          </cell>
          <cell r="Q40">
            <v>87</v>
          </cell>
          <cell r="R40">
            <v>13</v>
          </cell>
          <cell r="S40">
            <v>87</v>
          </cell>
          <cell r="T40">
            <v>0.13</v>
          </cell>
          <cell r="U40">
            <v>100</v>
          </cell>
        </row>
        <row r="41">
          <cell r="A41" t="str">
            <v>61</v>
          </cell>
          <cell r="B41">
            <v>9</v>
          </cell>
          <cell r="C41">
            <v>45</v>
          </cell>
          <cell r="D41">
            <v>0.16666666666666666</v>
          </cell>
          <cell r="E41">
            <v>54</v>
          </cell>
          <cell r="F41">
            <v>5</v>
          </cell>
          <cell r="G41">
            <v>62</v>
          </cell>
          <cell r="H41">
            <v>7.4626865671641784E-2</v>
          </cell>
          <cell r="I41">
            <v>67</v>
          </cell>
          <cell r="J41">
            <v>9</v>
          </cell>
          <cell r="K41">
            <v>41</v>
          </cell>
          <cell r="L41">
            <v>0.18</v>
          </cell>
          <cell r="M41">
            <v>50</v>
          </cell>
          <cell r="N41">
            <v>11</v>
          </cell>
          <cell r="O41">
            <v>54</v>
          </cell>
          <cell r="P41">
            <v>0.16923076923076924</v>
          </cell>
          <cell r="Q41">
            <v>65</v>
          </cell>
          <cell r="R41">
            <v>18</v>
          </cell>
          <cell r="S41">
            <v>84</v>
          </cell>
          <cell r="T41">
            <v>0.17647058823529413</v>
          </cell>
          <cell r="U41">
            <v>102</v>
          </cell>
        </row>
        <row r="42">
          <cell r="A42" t="str">
            <v>62</v>
          </cell>
          <cell r="B42">
            <v>8</v>
          </cell>
          <cell r="C42">
            <v>20</v>
          </cell>
          <cell r="D42">
            <v>0.2857142857142857</v>
          </cell>
          <cell r="E42">
            <v>28</v>
          </cell>
          <cell r="F42">
            <v>7</v>
          </cell>
          <cell r="G42">
            <v>51</v>
          </cell>
          <cell r="H42">
            <v>0.1206896551724138</v>
          </cell>
          <cell r="I42">
            <v>58</v>
          </cell>
          <cell r="J42">
            <v>10</v>
          </cell>
          <cell r="K42">
            <v>37</v>
          </cell>
          <cell r="L42">
            <v>0.21276595744680851</v>
          </cell>
          <cell r="M42">
            <v>47</v>
          </cell>
          <cell r="N42">
            <v>7</v>
          </cell>
          <cell r="O42">
            <v>16</v>
          </cell>
          <cell r="P42">
            <v>0.30434782608695654</v>
          </cell>
          <cell r="Q42">
            <v>23</v>
          </cell>
          <cell r="R42">
            <v>5</v>
          </cell>
          <cell r="S42">
            <v>25</v>
          </cell>
          <cell r="T42">
            <v>0.16666666666666666</v>
          </cell>
          <cell r="U42">
            <v>30</v>
          </cell>
        </row>
        <row r="43">
          <cell r="A43" t="str">
            <v>63</v>
          </cell>
          <cell r="B43">
            <v>13</v>
          </cell>
          <cell r="C43">
            <v>64</v>
          </cell>
          <cell r="D43">
            <v>0.16883116883116883</v>
          </cell>
          <cell r="E43">
            <v>77</v>
          </cell>
          <cell r="F43">
            <v>3</v>
          </cell>
          <cell r="G43">
            <v>45</v>
          </cell>
          <cell r="H43">
            <v>6.25E-2</v>
          </cell>
          <cell r="I43">
            <v>48</v>
          </cell>
          <cell r="J43">
            <v>10</v>
          </cell>
          <cell r="K43">
            <v>50</v>
          </cell>
          <cell r="L43">
            <v>0.16666666666666666</v>
          </cell>
          <cell r="M43">
            <v>60</v>
          </cell>
          <cell r="N43">
            <v>9</v>
          </cell>
          <cell r="O43">
            <v>39</v>
          </cell>
          <cell r="P43">
            <v>0.1875</v>
          </cell>
          <cell r="Q43">
            <v>48</v>
          </cell>
          <cell r="R43">
            <v>5</v>
          </cell>
          <cell r="S43">
            <v>40</v>
          </cell>
          <cell r="T43">
            <v>0.1111111111111111</v>
          </cell>
          <cell r="U43">
            <v>45</v>
          </cell>
        </row>
        <row r="44">
          <cell r="A44" t="str">
            <v>64</v>
          </cell>
          <cell r="B44">
            <v>14</v>
          </cell>
          <cell r="C44">
            <v>29</v>
          </cell>
          <cell r="D44">
            <v>0.32558139534883723</v>
          </cell>
          <cell r="E44">
            <v>43</v>
          </cell>
          <cell r="F44">
            <v>13</v>
          </cell>
          <cell r="G44">
            <v>24</v>
          </cell>
          <cell r="H44">
            <v>0.35135135135135137</v>
          </cell>
          <cell r="I44">
            <v>37</v>
          </cell>
          <cell r="J44">
            <v>11</v>
          </cell>
          <cell r="K44">
            <v>17</v>
          </cell>
          <cell r="L44">
            <v>0.39285714285714285</v>
          </cell>
          <cell r="M44">
            <v>28</v>
          </cell>
          <cell r="N44">
            <v>11</v>
          </cell>
          <cell r="O44">
            <v>16</v>
          </cell>
          <cell r="P44">
            <v>0.40740740740740738</v>
          </cell>
          <cell r="Q44">
            <v>27</v>
          </cell>
          <cell r="R44">
            <v>11</v>
          </cell>
          <cell r="S44">
            <v>25</v>
          </cell>
          <cell r="T44">
            <v>0.30555555555555558</v>
          </cell>
          <cell r="U44">
            <v>36</v>
          </cell>
        </row>
        <row r="45">
          <cell r="A45" t="str">
            <v>65</v>
          </cell>
          <cell r="B45">
            <v>15</v>
          </cell>
          <cell r="C45">
            <v>32</v>
          </cell>
          <cell r="D45">
            <v>0.31914893617021278</v>
          </cell>
          <cell r="E45">
            <v>47</v>
          </cell>
          <cell r="F45">
            <v>13</v>
          </cell>
          <cell r="G45">
            <v>20</v>
          </cell>
          <cell r="H45">
            <v>0.39393939393939392</v>
          </cell>
          <cell r="I45">
            <v>33</v>
          </cell>
          <cell r="J45">
            <v>11</v>
          </cell>
          <cell r="K45">
            <v>12</v>
          </cell>
          <cell r="L45">
            <v>0.47826086956521741</v>
          </cell>
          <cell r="M45">
            <v>23</v>
          </cell>
          <cell r="N45">
            <v>8</v>
          </cell>
          <cell r="O45">
            <v>6</v>
          </cell>
          <cell r="P45">
            <v>0.5714285714285714</v>
          </cell>
          <cell r="Q45">
            <v>14</v>
          </cell>
          <cell r="R45">
            <v>13</v>
          </cell>
          <cell r="S45">
            <v>19</v>
          </cell>
          <cell r="T45">
            <v>0.40625</v>
          </cell>
          <cell r="U45">
            <v>32</v>
          </cell>
        </row>
        <row r="46">
          <cell r="A46" t="str">
            <v>66</v>
          </cell>
          <cell r="B46">
            <v>5</v>
          </cell>
          <cell r="C46">
            <v>7</v>
          </cell>
          <cell r="D46">
            <v>0.41666666666666669</v>
          </cell>
          <cell r="E46">
            <v>12</v>
          </cell>
          <cell r="F46">
            <v>8</v>
          </cell>
          <cell r="G46">
            <v>5</v>
          </cell>
          <cell r="H46">
            <v>0.61538461538461542</v>
          </cell>
          <cell r="I46">
            <v>13</v>
          </cell>
          <cell r="J46">
            <v>2</v>
          </cell>
          <cell r="K46">
            <v>8</v>
          </cell>
          <cell r="L46">
            <v>0.2</v>
          </cell>
          <cell r="M46">
            <v>10</v>
          </cell>
          <cell r="N46">
            <v>3</v>
          </cell>
          <cell r="O46">
            <v>9</v>
          </cell>
          <cell r="P46">
            <v>0.25</v>
          </cell>
          <cell r="Q46">
            <v>12</v>
          </cell>
          <cell r="R46">
            <v>2</v>
          </cell>
          <cell r="S46">
            <v>8</v>
          </cell>
          <cell r="T46">
            <v>0.2</v>
          </cell>
          <cell r="U46">
            <v>10</v>
          </cell>
        </row>
        <row r="47">
          <cell r="A47" t="str">
            <v>67</v>
          </cell>
          <cell r="B47">
            <v>8</v>
          </cell>
          <cell r="C47">
            <v>16</v>
          </cell>
          <cell r="D47">
            <v>0.33333333333333331</v>
          </cell>
          <cell r="E47">
            <v>24</v>
          </cell>
          <cell r="F47">
            <v>7</v>
          </cell>
          <cell r="G47">
            <v>12</v>
          </cell>
          <cell r="H47">
            <v>0.36842105263157893</v>
          </cell>
          <cell r="I47">
            <v>19</v>
          </cell>
          <cell r="J47">
            <v>12</v>
          </cell>
          <cell r="K47">
            <v>27</v>
          </cell>
          <cell r="L47">
            <v>0.30769230769230771</v>
          </cell>
          <cell r="M47">
            <v>39</v>
          </cell>
          <cell r="N47">
            <v>6</v>
          </cell>
          <cell r="O47">
            <v>11</v>
          </cell>
          <cell r="P47">
            <v>0.35294117647058826</v>
          </cell>
          <cell r="Q47">
            <v>17</v>
          </cell>
          <cell r="R47">
            <v>2</v>
          </cell>
          <cell r="S47">
            <v>11</v>
          </cell>
          <cell r="T47">
            <v>0.15384615384615385</v>
          </cell>
          <cell r="U47">
            <v>13</v>
          </cell>
        </row>
        <row r="48">
          <cell r="A48" t="str">
            <v>68</v>
          </cell>
          <cell r="B48">
            <v>7</v>
          </cell>
          <cell r="C48">
            <v>7</v>
          </cell>
          <cell r="D48">
            <v>0.5</v>
          </cell>
          <cell r="E48">
            <v>14</v>
          </cell>
          <cell r="F48">
            <v>3</v>
          </cell>
          <cell r="G48">
            <v>2</v>
          </cell>
          <cell r="H48">
            <v>0.6</v>
          </cell>
          <cell r="I48">
            <v>5</v>
          </cell>
          <cell r="J48">
            <v>5</v>
          </cell>
          <cell r="K48">
            <v>4</v>
          </cell>
          <cell r="L48">
            <v>0.55555555555555558</v>
          </cell>
          <cell r="M48">
            <v>9</v>
          </cell>
          <cell r="N48">
            <v>4</v>
          </cell>
          <cell r="O48">
            <v>3</v>
          </cell>
          <cell r="P48">
            <v>0.5714285714285714</v>
          </cell>
          <cell r="Q48">
            <v>7</v>
          </cell>
          <cell r="R48">
            <v>2</v>
          </cell>
          <cell r="S48">
            <v>3</v>
          </cell>
          <cell r="T48">
            <v>0.4</v>
          </cell>
          <cell r="U48">
            <v>5</v>
          </cell>
        </row>
        <row r="49">
          <cell r="A49" t="str">
            <v>69</v>
          </cell>
          <cell r="B49">
            <v>8</v>
          </cell>
          <cell r="C49">
            <v>8</v>
          </cell>
          <cell r="D49">
            <v>0.5</v>
          </cell>
          <cell r="E49">
            <v>16</v>
          </cell>
          <cell r="F49">
            <v>1</v>
          </cell>
          <cell r="G49">
            <v>1</v>
          </cell>
          <cell r="H49">
            <v>0.5</v>
          </cell>
          <cell r="I49">
            <v>2</v>
          </cell>
          <cell r="J49">
            <v>2</v>
          </cell>
          <cell r="K49">
            <v>3</v>
          </cell>
          <cell r="L49">
            <v>0.4</v>
          </cell>
          <cell r="M49">
            <v>5</v>
          </cell>
          <cell r="N49">
            <v>5</v>
          </cell>
          <cell r="O49">
            <v>3</v>
          </cell>
          <cell r="P49">
            <v>0.625</v>
          </cell>
          <cell r="Q49">
            <v>8</v>
          </cell>
          <cell r="R49">
            <v>3</v>
          </cell>
          <cell r="S49">
            <v>6</v>
          </cell>
          <cell r="T49">
            <v>0.33333333333333331</v>
          </cell>
          <cell r="U49">
            <v>9</v>
          </cell>
        </row>
        <row r="50">
          <cell r="A50" t="str">
            <v>70</v>
          </cell>
          <cell r="B50">
            <v>16</v>
          </cell>
          <cell r="C50">
            <v>27</v>
          </cell>
          <cell r="D50">
            <v>0.37209302325581395</v>
          </cell>
          <cell r="E50">
            <v>43</v>
          </cell>
          <cell r="F50">
            <v>34</v>
          </cell>
          <cell r="G50">
            <v>26</v>
          </cell>
          <cell r="H50">
            <v>0.56666666666666665</v>
          </cell>
          <cell r="I50">
            <v>60</v>
          </cell>
          <cell r="J50">
            <v>18</v>
          </cell>
          <cell r="K50">
            <v>19</v>
          </cell>
          <cell r="L50">
            <v>0.48648648648648651</v>
          </cell>
          <cell r="M50">
            <v>37</v>
          </cell>
          <cell r="N50">
            <v>24</v>
          </cell>
          <cell r="O50">
            <v>21</v>
          </cell>
          <cell r="P50">
            <v>0.53333333333333333</v>
          </cell>
          <cell r="Q50">
            <v>45</v>
          </cell>
          <cell r="R50">
            <v>26</v>
          </cell>
          <cell r="S50">
            <v>28</v>
          </cell>
          <cell r="T50">
            <v>0.48148148148148145</v>
          </cell>
          <cell r="U50">
            <v>54</v>
          </cell>
        </row>
        <row r="51">
          <cell r="A51" t="str">
            <v>71</v>
          </cell>
          <cell r="B51">
            <v>19</v>
          </cell>
          <cell r="C51">
            <v>27</v>
          </cell>
          <cell r="D51">
            <v>0.41304347826086957</v>
          </cell>
          <cell r="E51">
            <v>46</v>
          </cell>
          <cell r="F51">
            <v>24</v>
          </cell>
          <cell r="G51">
            <v>19</v>
          </cell>
          <cell r="H51">
            <v>0.55813953488372092</v>
          </cell>
          <cell r="I51">
            <v>43</v>
          </cell>
          <cell r="J51">
            <v>13</v>
          </cell>
          <cell r="K51">
            <v>17</v>
          </cell>
          <cell r="L51">
            <v>0.43333333333333335</v>
          </cell>
          <cell r="M51">
            <v>30</v>
          </cell>
          <cell r="N51">
            <v>4</v>
          </cell>
          <cell r="O51">
            <v>12</v>
          </cell>
          <cell r="P51">
            <v>0.25</v>
          </cell>
          <cell r="Q51">
            <v>16</v>
          </cell>
          <cell r="R51">
            <v>19</v>
          </cell>
          <cell r="S51">
            <v>19</v>
          </cell>
          <cell r="T51">
            <v>0.5</v>
          </cell>
          <cell r="U51">
            <v>38</v>
          </cell>
        </row>
        <row r="52">
          <cell r="A52" t="str">
            <v>72</v>
          </cell>
          <cell r="B52">
            <v>4</v>
          </cell>
          <cell r="C52">
            <v>17</v>
          </cell>
          <cell r="D52">
            <v>0.19047619047619047</v>
          </cell>
          <cell r="E52">
            <v>21</v>
          </cell>
          <cell r="J52">
            <v>4</v>
          </cell>
          <cell r="K52">
            <v>12</v>
          </cell>
          <cell r="L52">
            <v>0.25</v>
          </cell>
          <cell r="M52">
            <v>16</v>
          </cell>
          <cell r="R52">
            <v>1</v>
          </cell>
          <cell r="S52">
            <v>3</v>
          </cell>
          <cell r="T52">
            <v>0.25</v>
          </cell>
          <cell r="U52">
            <v>4</v>
          </cell>
        </row>
        <row r="53">
          <cell r="A53" t="str">
            <v>73</v>
          </cell>
          <cell r="B53">
            <v>3</v>
          </cell>
          <cell r="C53">
            <v>1</v>
          </cell>
          <cell r="D53">
            <v>0.75</v>
          </cell>
          <cell r="E53">
            <v>4</v>
          </cell>
          <cell r="G53">
            <v>1</v>
          </cell>
          <cell r="H53">
            <v>0</v>
          </cell>
          <cell r="I53">
            <v>1</v>
          </cell>
          <cell r="N53">
            <v>2</v>
          </cell>
          <cell r="O53">
            <v>2</v>
          </cell>
          <cell r="P53">
            <v>0.5</v>
          </cell>
          <cell r="Q53">
            <v>4</v>
          </cell>
          <cell r="S53">
            <v>1</v>
          </cell>
          <cell r="T53">
            <v>0</v>
          </cell>
          <cell r="U53">
            <v>1</v>
          </cell>
        </row>
        <row r="54">
          <cell r="A54" t="str">
            <v>74</v>
          </cell>
          <cell r="B54">
            <v>11</v>
          </cell>
          <cell r="C54">
            <v>14</v>
          </cell>
          <cell r="D54">
            <v>0.44</v>
          </cell>
          <cell r="E54">
            <v>25</v>
          </cell>
          <cell r="F54">
            <v>8</v>
          </cell>
          <cell r="G54">
            <v>21</v>
          </cell>
          <cell r="H54">
            <v>0.27586206896551724</v>
          </cell>
          <cell r="I54">
            <v>29</v>
          </cell>
          <cell r="J54">
            <v>4</v>
          </cell>
          <cell r="K54">
            <v>24</v>
          </cell>
          <cell r="L54">
            <v>0.14285714285714285</v>
          </cell>
          <cell r="M54">
            <v>28</v>
          </cell>
          <cell r="N54">
            <v>5</v>
          </cell>
          <cell r="O54">
            <v>31</v>
          </cell>
          <cell r="P54">
            <v>0.1388888888888889</v>
          </cell>
          <cell r="Q54">
            <v>36</v>
          </cell>
          <cell r="R54">
            <v>4</v>
          </cell>
          <cell r="S54">
            <v>19</v>
          </cell>
          <cell r="T54">
            <v>0.17391304347826086</v>
          </cell>
          <cell r="U54">
            <v>23</v>
          </cell>
        </row>
        <row r="55">
          <cell r="A55" t="str">
            <v>76</v>
          </cell>
          <cell r="E55">
            <v>0</v>
          </cell>
          <cell r="F55">
            <v>3</v>
          </cell>
          <cell r="H55">
            <v>1</v>
          </cell>
          <cell r="I55">
            <v>3</v>
          </cell>
        </row>
        <row r="56">
          <cell r="A56" t="str">
            <v>77</v>
          </cell>
          <cell r="C56">
            <v>1</v>
          </cell>
          <cell r="D56">
            <v>0</v>
          </cell>
          <cell r="E56">
            <v>1</v>
          </cell>
          <cell r="G56">
            <v>1</v>
          </cell>
          <cell r="H56">
            <v>0</v>
          </cell>
          <cell r="I56">
            <v>1</v>
          </cell>
          <cell r="K56">
            <v>2</v>
          </cell>
          <cell r="L56">
            <v>0</v>
          </cell>
          <cell r="M56">
            <v>2</v>
          </cell>
        </row>
        <row r="57">
          <cell r="A57" t="str">
            <v>85</v>
          </cell>
          <cell r="B57">
            <v>4</v>
          </cell>
          <cell r="C57">
            <v>7</v>
          </cell>
          <cell r="D57">
            <v>0.36363636363636365</v>
          </cell>
          <cell r="E57">
            <v>11</v>
          </cell>
          <cell r="F57">
            <v>4</v>
          </cell>
          <cell r="G57">
            <v>6</v>
          </cell>
          <cell r="H57">
            <v>0.4</v>
          </cell>
          <cell r="I57">
            <v>10</v>
          </cell>
          <cell r="J57">
            <v>1</v>
          </cell>
          <cell r="K57">
            <v>3</v>
          </cell>
          <cell r="L57">
            <v>0.25</v>
          </cell>
          <cell r="M57">
            <v>4</v>
          </cell>
          <cell r="N57">
            <v>2</v>
          </cell>
          <cell r="O57">
            <v>4</v>
          </cell>
          <cell r="P57">
            <v>0.33333333333333331</v>
          </cell>
          <cell r="Q57">
            <v>6</v>
          </cell>
          <cell r="R57">
            <v>2</v>
          </cell>
          <cell r="S57">
            <v>3</v>
          </cell>
          <cell r="T57">
            <v>0.33333333333333331</v>
          </cell>
          <cell r="U57">
            <v>6</v>
          </cell>
        </row>
        <row r="58">
          <cell r="A58" t="str">
            <v>86</v>
          </cell>
          <cell r="B58">
            <v>2</v>
          </cell>
          <cell r="C58">
            <v>8</v>
          </cell>
          <cell r="D58">
            <v>0.2</v>
          </cell>
          <cell r="E58">
            <v>10</v>
          </cell>
          <cell r="F58">
            <v>2</v>
          </cell>
          <cell r="G58">
            <v>12</v>
          </cell>
          <cell r="H58">
            <v>0.14285714285714285</v>
          </cell>
          <cell r="I58">
            <v>14</v>
          </cell>
          <cell r="J58">
            <v>5</v>
          </cell>
          <cell r="K58">
            <v>11</v>
          </cell>
          <cell r="L58">
            <v>0.3125</v>
          </cell>
          <cell r="M58">
            <v>16</v>
          </cell>
          <cell r="N58">
            <v>7</v>
          </cell>
          <cell r="O58">
            <v>11</v>
          </cell>
          <cell r="P58">
            <v>0.3888888888888889</v>
          </cell>
          <cell r="Q58">
            <v>18</v>
          </cell>
          <cell r="R58">
            <v>9</v>
          </cell>
          <cell r="S58">
            <v>11</v>
          </cell>
          <cell r="T58">
            <v>0.5</v>
          </cell>
          <cell r="U58">
            <v>18</v>
          </cell>
        </row>
        <row r="59">
          <cell r="A59" t="str">
            <v>87</v>
          </cell>
          <cell r="B59">
            <v>1</v>
          </cell>
          <cell r="C59">
            <v>4</v>
          </cell>
          <cell r="D59">
            <v>0.2</v>
          </cell>
          <cell r="E59">
            <v>5</v>
          </cell>
          <cell r="F59">
            <v>6</v>
          </cell>
          <cell r="G59">
            <v>4</v>
          </cell>
          <cell r="H59">
            <v>0.6</v>
          </cell>
          <cell r="I59">
            <v>10</v>
          </cell>
          <cell r="J59">
            <v>1</v>
          </cell>
          <cell r="L59">
            <v>1</v>
          </cell>
          <cell r="M59">
            <v>1</v>
          </cell>
          <cell r="N59">
            <v>3</v>
          </cell>
          <cell r="O59">
            <v>3</v>
          </cell>
          <cell r="P59">
            <v>0.5</v>
          </cell>
          <cell r="Q59">
            <v>6</v>
          </cell>
          <cell r="R59">
            <v>1</v>
          </cell>
          <cell r="S59">
            <v>3</v>
          </cell>
          <cell r="T59">
            <v>0.16666666666666666</v>
          </cell>
          <cell r="U59">
            <v>6</v>
          </cell>
        </row>
        <row r="63">
          <cell r="B63">
            <v>2015</v>
          </cell>
          <cell r="E63">
            <v>2015</v>
          </cell>
          <cell r="F63">
            <v>2016</v>
          </cell>
          <cell r="I63">
            <v>2016</v>
          </cell>
          <cell r="J63">
            <v>2017</v>
          </cell>
          <cell r="M63">
            <v>2017</v>
          </cell>
          <cell r="N63">
            <v>2018</v>
          </cell>
          <cell r="Q63">
            <v>2018</v>
          </cell>
          <cell r="R63">
            <v>2019</v>
          </cell>
          <cell r="U63">
            <v>2019</v>
          </cell>
        </row>
        <row r="64">
          <cell r="A64" t="str">
            <v>Étiquettes de lignes</v>
          </cell>
          <cell r="B64" t="str">
            <v>FEMME</v>
          </cell>
          <cell r="C64" t="str">
            <v>HOMME</v>
          </cell>
          <cell r="D64" t="str">
            <v>% F</v>
          </cell>
          <cell r="E64" t="str">
            <v>Total</v>
          </cell>
          <cell r="F64" t="str">
            <v>FEMME</v>
          </cell>
          <cell r="G64" t="str">
            <v>HOMME</v>
          </cell>
          <cell r="H64" t="str">
            <v>% F</v>
          </cell>
          <cell r="I64" t="str">
            <v>Total</v>
          </cell>
          <cell r="J64" t="str">
            <v>FEMME</v>
          </cell>
          <cell r="K64" t="str">
            <v>HOMME</v>
          </cell>
          <cell r="L64" t="str">
            <v>% F</v>
          </cell>
          <cell r="M64" t="str">
            <v>Total</v>
          </cell>
          <cell r="N64" t="str">
            <v>FEMME</v>
          </cell>
          <cell r="O64" t="str">
            <v>HOMME</v>
          </cell>
          <cell r="P64" t="str">
            <v>% F</v>
          </cell>
          <cell r="Q64" t="str">
            <v>Total</v>
          </cell>
          <cell r="R64" t="str">
            <v>FEMME</v>
          </cell>
          <cell r="S64" t="str">
            <v>HOMME</v>
          </cell>
          <cell r="T64" t="str">
            <v>% F</v>
          </cell>
          <cell r="U64" t="str">
            <v>Total</v>
          </cell>
        </row>
        <row r="65">
          <cell r="A65" t="str">
            <v>01</v>
          </cell>
          <cell r="B65">
            <v>39</v>
          </cell>
          <cell r="C65">
            <v>67</v>
          </cell>
          <cell r="D65">
            <v>0.36792452830188677</v>
          </cell>
          <cell r="E65">
            <v>106</v>
          </cell>
          <cell r="F65">
            <v>41</v>
          </cell>
          <cell r="G65">
            <v>57</v>
          </cell>
          <cell r="H65">
            <v>0.41836734693877553</v>
          </cell>
          <cell r="I65">
            <v>98</v>
          </cell>
          <cell r="J65">
            <v>52</v>
          </cell>
          <cell r="K65">
            <v>63</v>
          </cell>
          <cell r="L65">
            <v>0.45217391304347826</v>
          </cell>
          <cell r="M65">
            <v>115</v>
          </cell>
          <cell r="N65">
            <v>39</v>
          </cell>
          <cell r="O65">
            <v>47</v>
          </cell>
          <cell r="P65">
            <v>0.45348837209302323</v>
          </cell>
          <cell r="Q65">
            <v>86</v>
          </cell>
          <cell r="R65">
            <v>39</v>
          </cell>
          <cell r="S65">
            <v>52</v>
          </cell>
          <cell r="T65">
            <v>0.42857142857142855</v>
          </cell>
          <cell r="U65">
            <v>91</v>
          </cell>
        </row>
        <row r="66">
          <cell r="A66" t="str">
            <v>02</v>
          </cell>
          <cell r="B66">
            <v>74</v>
          </cell>
          <cell r="C66">
            <v>107</v>
          </cell>
          <cell r="D66">
            <v>0.40883977900552487</v>
          </cell>
          <cell r="E66">
            <v>181</v>
          </cell>
          <cell r="F66">
            <v>87</v>
          </cell>
          <cell r="G66">
            <v>123</v>
          </cell>
          <cell r="H66">
            <v>0.41428571428571431</v>
          </cell>
          <cell r="I66">
            <v>210</v>
          </cell>
          <cell r="J66">
            <v>79</v>
          </cell>
          <cell r="K66">
            <v>107</v>
          </cell>
          <cell r="L66">
            <v>0.42473118279569894</v>
          </cell>
          <cell r="M66">
            <v>186</v>
          </cell>
          <cell r="N66">
            <v>67</v>
          </cell>
          <cell r="O66">
            <v>102</v>
          </cell>
          <cell r="P66">
            <v>0.39644970414201186</v>
          </cell>
          <cell r="Q66">
            <v>169</v>
          </cell>
          <cell r="R66">
            <v>64</v>
          </cell>
          <cell r="S66">
            <v>93</v>
          </cell>
          <cell r="T66">
            <v>0.40764331210191085</v>
          </cell>
          <cell r="U66">
            <v>157</v>
          </cell>
        </row>
        <row r="67">
          <cell r="A67" t="str">
            <v>03</v>
          </cell>
          <cell r="B67">
            <v>146</v>
          </cell>
          <cell r="C67">
            <v>120</v>
          </cell>
          <cell r="D67">
            <v>0.54887218045112784</v>
          </cell>
          <cell r="E67">
            <v>266</v>
          </cell>
          <cell r="F67">
            <v>141</v>
          </cell>
          <cell r="G67">
            <v>133</v>
          </cell>
          <cell r="H67">
            <v>0.51459854014598538</v>
          </cell>
          <cell r="I67">
            <v>274</v>
          </cell>
          <cell r="J67">
            <v>157</v>
          </cell>
          <cell r="K67">
            <v>136</v>
          </cell>
          <cell r="L67">
            <v>0.53583617747440271</v>
          </cell>
          <cell r="M67">
            <v>293</v>
          </cell>
          <cell r="N67">
            <v>178</v>
          </cell>
          <cell r="O67">
            <v>118</v>
          </cell>
          <cell r="P67">
            <v>0.60135135135135132</v>
          </cell>
          <cell r="Q67">
            <v>296</v>
          </cell>
          <cell r="R67">
            <v>164</v>
          </cell>
          <cell r="S67">
            <v>133</v>
          </cell>
          <cell r="T67">
            <v>0.55218855218855223</v>
          </cell>
          <cell r="U67">
            <v>297</v>
          </cell>
        </row>
        <row r="68">
          <cell r="A68" t="str">
            <v>04</v>
          </cell>
          <cell r="B68">
            <v>181</v>
          </cell>
          <cell r="C68">
            <v>289</v>
          </cell>
          <cell r="D68">
            <v>0.3851063829787234</v>
          </cell>
          <cell r="E68">
            <v>470</v>
          </cell>
          <cell r="F68">
            <v>196</v>
          </cell>
          <cell r="G68">
            <v>281</v>
          </cell>
          <cell r="H68">
            <v>0.41090146750524109</v>
          </cell>
          <cell r="I68">
            <v>477</v>
          </cell>
          <cell r="J68">
            <v>185</v>
          </cell>
          <cell r="K68">
            <v>245</v>
          </cell>
          <cell r="L68">
            <v>0.43023255813953487</v>
          </cell>
          <cell r="M68">
            <v>430</v>
          </cell>
          <cell r="N68">
            <v>187</v>
          </cell>
          <cell r="O68">
            <v>232</v>
          </cell>
          <cell r="P68">
            <v>0.44630071599045346</v>
          </cell>
          <cell r="Q68">
            <v>419</v>
          </cell>
          <cell r="R68">
            <v>159</v>
          </cell>
          <cell r="S68">
            <v>205</v>
          </cell>
          <cell r="T68">
            <v>0.43681318681318682</v>
          </cell>
          <cell r="U68">
            <v>364</v>
          </cell>
        </row>
        <row r="69">
          <cell r="A69" t="str">
            <v>05</v>
          </cell>
          <cell r="B69">
            <v>101</v>
          </cell>
          <cell r="C69">
            <v>378</v>
          </cell>
          <cell r="D69">
            <v>0.21085594989561587</v>
          </cell>
          <cell r="E69">
            <v>479</v>
          </cell>
          <cell r="F69">
            <v>74</v>
          </cell>
          <cell r="G69">
            <v>325</v>
          </cell>
          <cell r="H69">
            <v>0.18546365914786966</v>
          </cell>
          <cell r="I69">
            <v>399</v>
          </cell>
          <cell r="J69">
            <v>73</v>
          </cell>
          <cell r="K69">
            <v>324</v>
          </cell>
          <cell r="L69">
            <v>0.18387909319899245</v>
          </cell>
          <cell r="M69">
            <v>397</v>
          </cell>
          <cell r="N69">
            <v>70</v>
          </cell>
          <cell r="O69">
            <v>333</v>
          </cell>
          <cell r="P69">
            <v>0.17369727047146402</v>
          </cell>
          <cell r="Q69">
            <v>403</v>
          </cell>
          <cell r="R69">
            <v>85</v>
          </cell>
          <cell r="S69">
            <v>346</v>
          </cell>
          <cell r="T69">
            <v>0.19721577726218098</v>
          </cell>
          <cell r="U69">
            <v>431</v>
          </cell>
        </row>
        <row r="70">
          <cell r="A70" t="str">
            <v>06</v>
          </cell>
          <cell r="B70">
            <v>22</v>
          </cell>
          <cell r="C70">
            <v>89</v>
          </cell>
          <cell r="D70">
            <v>0.1981981981981982</v>
          </cell>
          <cell r="E70">
            <v>111</v>
          </cell>
          <cell r="F70">
            <v>10</v>
          </cell>
          <cell r="G70">
            <v>105</v>
          </cell>
          <cell r="H70">
            <v>8.6956521739130432E-2</v>
          </cell>
          <cell r="I70">
            <v>115</v>
          </cell>
          <cell r="J70">
            <v>13</v>
          </cell>
          <cell r="K70">
            <v>76</v>
          </cell>
          <cell r="L70">
            <v>0.14606741573033707</v>
          </cell>
          <cell r="M70">
            <v>89</v>
          </cell>
          <cell r="N70">
            <v>14</v>
          </cell>
          <cell r="O70">
            <v>87</v>
          </cell>
          <cell r="P70">
            <v>0.13861386138613863</v>
          </cell>
          <cell r="Q70">
            <v>101</v>
          </cell>
          <cell r="R70">
            <v>20</v>
          </cell>
          <cell r="S70">
            <v>81</v>
          </cell>
          <cell r="T70">
            <v>0.19801980198019803</v>
          </cell>
          <cell r="U70">
            <v>101</v>
          </cell>
        </row>
        <row r="71">
          <cell r="A71" t="str">
            <v>07</v>
          </cell>
          <cell r="B71">
            <v>25</v>
          </cell>
          <cell r="C71">
            <v>56</v>
          </cell>
          <cell r="D71">
            <v>0.30864197530864196</v>
          </cell>
          <cell r="E71">
            <v>81</v>
          </cell>
          <cell r="F71">
            <v>29</v>
          </cell>
          <cell r="G71">
            <v>76</v>
          </cell>
          <cell r="H71">
            <v>0.27619047619047621</v>
          </cell>
          <cell r="I71">
            <v>105</v>
          </cell>
          <cell r="J71">
            <v>31</v>
          </cell>
          <cell r="K71">
            <v>93</v>
          </cell>
          <cell r="L71">
            <v>0.25</v>
          </cell>
          <cell r="M71">
            <v>124</v>
          </cell>
          <cell r="N71">
            <v>22</v>
          </cell>
          <cell r="O71">
            <v>58</v>
          </cell>
          <cell r="P71">
            <v>0.27500000000000002</v>
          </cell>
          <cell r="Q71">
            <v>80</v>
          </cell>
          <cell r="R71">
            <v>17</v>
          </cell>
          <cell r="S71">
            <v>60</v>
          </cell>
          <cell r="T71">
            <v>0.22077922077922077</v>
          </cell>
          <cell r="U71">
            <v>77</v>
          </cell>
        </row>
        <row r="72">
          <cell r="A72" t="str">
            <v>08</v>
          </cell>
          <cell r="B72">
            <v>18</v>
          </cell>
          <cell r="C72">
            <v>56</v>
          </cell>
          <cell r="D72">
            <v>0.24324324324324326</v>
          </cell>
          <cell r="E72">
            <v>74</v>
          </cell>
          <cell r="F72">
            <v>13</v>
          </cell>
          <cell r="G72">
            <v>32</v>
          </cell>
          <cell r="H72">
            <v>0.28888888888888886</v>
          </cell>
          <cell r="I72">
            <v>45</v>
          </cell>
          <cell r="J72">
            <v>13</v>
          </cell>
          <cell r="K72">
            <v>38</v>
          </cell>
          <cell r="L72">
            <v>0.25490196078431371</v>
          </cell>
          <cell r="M72">
            <v>51</v>
          </cell>
          <cell r="N72">
            <v>10</v>
          </cell>
          <cell r="O72">
            <v>60</v>
          </cell>
          <cell r="P72">
            <v>0.14285714285714285</v>
          </cell>
          <cell r="Q72">
            <v>70</v>
          </cell>
          <cell r="R72">
            <v>14</v>
          </cell>
          <cell r="S72">
            <v>33</v>
          </cell>
          <cell r="T72">
            <v>0.2978723404255319</v>
          </cell>
          <cell r="U72">
            <v>47</v>
          </cell>
        </row>
        <row r="73">
          <cell r="A73" t="str">
            <v>09</v>
          </cell>
          <cell r="B73">
            <v>39</v>
          </cell>
          <cell r="C73">
            <v>221</v>
          </cell>
          <cell r="D73">
            <v>0.15</v>
          </cell>
          <cell r="E73">
            <v>260</v>
          </cell>
          <cell r="F73">
            <v>26</v>
          </cell>
          <cell r="G73">
            <v>262</v>
          </cell>
          <cell r="H73">
            <v>9.0277777777777776E-2</v>
          </cell>
          <cell r="I73">
            <v>288</v>
          </cell>
          <cell r="J73">
            <v>42</v>
          </cell>
          <cell r="K73">
            <v>218</v>
          </cell>
          <cell r="L73">
            <v>0.16153846153846155</v>
          </cell>
          <cell r="M73">
            <v>260</v>
          </cell>
          <cell r="N73">
            <v>39</v>
          </cell>
          <cell r="O73">
            <v>174</v>
          </cell>
          <cell r="P73">
            <v>0.18309859154929578</v>
          </cell>
          <cell r="Q73">
            <v>213</v>
          </cell>
          <cell r="R73">
            <v>40</v>
          </cell>
          <cell r="S73">
            <v>228</v>
          </cell>
          <cell r="T73">
            <v>0.14925373134328357</v>
          </cell>
          <cell r="U73">
            <v>268</v>
          </cell>
        </row>
        <row r="74">
          <cell r="A74" t="str">
            <v>10</v>
          </cell>
          <cell r="B74">
            <v>53</v>
          </cell>
          <cell r="C74">
            <v>90</v>
          </cell>
          <cell r="D74">
            <v>0.37062937062937062</v>
          </cell>
          <cell r="E74">
            <v>143</v>
          </cell>
          <cell r="F74">
            <v>39</v>
          </cell>
          <cell r="G74">
            <v>60</v>
          </cell>
          <cell r="H74">
            <v>0.39393939393939392</v>
          </cell>
          <cell r="I74">
            <v>99</v>
          </cell>
          <cell r="J74">
            <v>39</v>
          </cell>
          <cell r="K74">
            <v>66</v>
          </cell>
          <cell r="L74">
            <v>0.37142857142857144</v>
          </cell>
          <cell r="M74">
            <v>105</v>
          </cell>
          <cell r="N74">
            <v>34</v>
          </cell>
          <cell r="O74">
            <v>46</v>
          </cell>
          <cell r="P74">
            <v>0.42499999999999999</v>
          </cell>
          <cell r="Q74">
            <v>80</v>
          </cell>
          <cell r="R74">
            <v>30</v>
          </cell>
          <cell r="S74">
            <v>63</v>
          </cell>
          <cell r="T74">
            <v>0.32258064516129031</v>
          </cell>
          <cell r="U74">
            <v>93</v>
          </cell>
        </row>
        <row r="75">
          <cell r="A75" t="str">
            <v>11</v>
          </cell>
          <cell r="B75">
            <v>7</v>
          </cell>
          <cell r="C75">
            <v>19</v>
          </cell>
          <cell r="D75">
            <v>0.26923076923076922</v>
          </cell>
          <cell r="E75">
            <v>26</v>
          </cell>
          <cell r="F75">
            <v>12</v>
          </cell>
          <cell r="G75">
            <v>22</v>
          </cell>
          <cell r="H75">
            <v>0.35294117647058826</v>
          </cell>
          <cell r="I75">
            <v>34</v>
          </cell>
          <cell r="J75">
            <v>7</v>
          </cell>
          <cell r="K75">
            <v>14</v>
          </cell>
          <cell r="L75">
            <v>0.33333333333333331</v>
          </cell>
          <cell r="M75">
            <v>21</v>
          </cell>
          <cell r="N75">
            <v>12</v>
          </cell>
          <cell r="O75">
            <v>17</v>
          </cell>
          <cell r="P75">
            <v>0.41379310344827586</v>
          </cell>
          <cell r="Q75">
            <v>29</v>
          </cell>
          <cell r="R75">
            <v>12</v>
          </cell>
          <cell r="S75">
            <v>17</v>
          </cell>
          <cell r="T75">
            <v>0.41379310344827586</v>
          </cell>
          <cell r="U75">
            <v>29</v>
          </cell>
        </row>
        <row r="76">
          <cell r="A76" t="str">
            <v>12</v>
          </cell>
          <cell r="B76">
            <v>49</v>
          </cell>
          <cell r="C76">
            <v>82</v>
          </cell>
          <cell r="D76">
            <v>0.37404580152671757</v>
          </cell>
          <cell r="E76">
            <v>131</v>
          </cell>
          <cell r="F76">
            <v>64</v>
          </cell>
          <cell r="G76">
            <v>63</v>
          </cell>
          <cell r="H76">
            <v>0.50393700787401574</v>
          </cell>
          <cell r="I76">
            <v>127</v>
          </cell>
          <cell r="J76">
            <v>37</v>
          </cell>
          <cell r="K76">
            <v>69</v>
          </cell>
          <cell r="L76">
            <v>0.34905660377358488</v>
          </cell>
          <cell r="M76">
            <v>106</v>
          </cell>
          <cell r="N76">
            <v>35</v>
          </cell>
          <cell r="O76">
            <v>62</v>
          </cell>
          <cell r="P76">
            <v>0.36082474226804123</v>
          </cell>
          <cell r="Q76">
            <v>97</v>
          </cell>
          <cell r="R76">
            <v>49</v>
          </cell>
          <cell r="S76">
            <v>62</v>
          </cell>
          <cell r="T76">
            <v>0.44144144144144143</v>
          </cell>
          <cell r="U76">
            <v>111</v>
          </cell>
        </row>
        <row r="81">
          <cell r="B81">
            <v>2015</v>
          </cell>
          <cell r="E81">
            <v>2015</v>
          </cell>
          <cell r="F81">
            <v>2016</v>
          </cell>
          <cell r="I81">
            <v>2016</v>
          </cell>
          <cell r="J81">
            <v>2017</v>
          </cell>
          <cell r="M81">
            <v>2017</v>
          </cell>
          <cell r="N81">
            <v>2018</v>
          </cell>
          <cell r="Q81">
            <v>2018</v>
          </cell>
          <cell r="R81">
            <v>2019</v>
          </cell>
          <cell r="U81">
            <v>2019</v>
          </cell>
        </row>
        <row r="82">
          <cell r="A82" t="str">
            <v>Étiquettes de lignes</v>
          </cell>
          <cell r="B82" t="str">
            <v>FEMME</v>
          </cell>
          <cell r="C82" t="str">
            <v>HOMME</v>
          </cell>
          <cell r="D82" t="str">
            <v>% F</v>
          </cell>
          <cell r="E82" t="str">
            <v>Total</v>
          </cell>
          <cell r="F82" t="str">
            <v>FEMME</v>
          </cell>
          <cell r="G82" t="str">
            <v>HOMME</v>
          </cell>
          <cell r="H82" t="str">
            <v>% F</v>
          </cell>
          <cell r="I82" t="str">
            <v>Total</v>
          </cell>
          <cell r="J82" t="str">
            <v>FEMME</v>
          </cell>
          <cell r="K82" t="str">
            <v>HOMME</v>
          </cell>
          <cell r="L82" t="str">
            <v>% F</v>
          </cell>
          <cell r="M82" t="str">
            <v>Total</v>
          </cell>
          <cell r="N82" t="str">
            <v>FEMME</v>
          </cell>
          <cell r="O82" t="str">
            <v>HOMME</v>
          </cell>
          <cell r="P82" t="str">
            <v>% F</v>
          </cell>
          <cell r="Q82" t="str">
            <v>Total</v>
          </cell>
          <cell r="R82" t="str">
            <v>FEMME</v>
          </cell>
          <cell r="S82" t="str">
            <v>HOMME</v>
          </cell>
          <cell r="T82" t="str">
            <v>% F</v>
          </cell>
          <cell r="U82" t="str">
            <v>Total</v>
          </cell>
        </row>
        <row r="83">
          <cell r="A83" t="str">
            <v>Droit</v>
          </cell>
          <cell r="B83">
            <v>112</v>
          </cell>
          <cell r="C83">
            <v>172</v>
          </cell>
          <cell r="D83">
            <v>0.39436619718309857</v>
          </cell>
          <cell r="E83">
            <v>284</v>
          </cell>
          <cell r="F83">
            <v>128</v>
          </cell>
          <cell r="G83">
            <v>180</v>
          </cell>
          <cell r="H83">
            <v>0.41558441558441561</v>
          </cell>
          <cell r="I83">
            <v>308</v>
          </cell>
          <cell r="J83">
            <v>131</v>
          </cell>
          <cell r="K83">
            <v>170</v>
          </cell>
          <cell r="L83">
            <v>0.43521594684385384</v>
          </cell>
          <cell r="M83">
            <v>301</v>
          </cell>
          <cell r="N83">
            <v>106</v>
          </cell>
          <cell r="O83">
            <v>149</v>
          </cell>
          <cell r="P83">
            <v>0.41568627450980394</v>
          </cell>
          <cell r="Q83">
            <v>255</v>
          </cell>
          <cell r="R83">
            <v>103</v>
          </cell>
          <cell r="S83">
            <v>145</v>
          </cell>
          <cell r="T83">
            <v>0.41532258064516131</v>
          </cell>
          <cell r="U83">
            <v>248</v>
          </cell>
        </row>
        <row r="84">
          <cell r="A84" t="str">
            <v>Lettres</v>
          </cell>
          <cell r="B84">
            <v>352</v>
          </cell>
          <cell r="C84">
            <v>464</v>
          </cell>
          <cell r="D84">
            <v>0.43137254901960786</v>
          </cell>
          <cell r="E84">
            <v>816</v>
          </cell>
          <cell r="F84">
            <v>372</v>
          </cell>
          <cell r="G84">
            <v>439</v>
          </cell>
          <cell r="H84">
            <v>0.45869297163995065</v>
          </cell>
          <cell r="I84">
            <v>811</v>
          </cell>
          <cell r="J84">
            <v>356</v>
          </cell>
          <cell r="K84">
            <v>404</v>
          </cell>
          <cell r="L84">
            <v>0.46842105263157896</v>
          </cell>
          <cell r="M84">
            <v>760</v>
          </cell>
          <cell r="N84">
            <v>375</v>
          </cell>
          <cell r="O84">
            <v>391</v>
          </cell>
          <cell r="P84">
            <v>0.48955613577023499</v>
          </cell>
          <cell r="Q84">
            <v>766</v>
          </cell>
          <cell r="R84">
            <v>352</v>
          </cell>
          <cell r="S84">
            <v>372</v>
          </cell>
          <cell r="T84">
            <v>0.48618784530386738</v>
          </cell>
          <cell r="U84">
            <v>724</v>
          </cell>
        </row>
        <row r="85">
          <cell r="A85" t="str">
            <v>Pharmacie</v>
          </cell>
          <cell r="B85">
            <v>7</v>
          </cell>
          <cell r="C85">
            <v>19</v>
          </cell>
          <cell r="D85">
            <v>0.26923076923076922</v>
          </cell>
          <cell r="E85">
            <v>26</v>
          </cell>
          <cell r="F85">
            <v>12</v>
          </cell>
          <cell r="G85">
            <v>22</v>
          </cell>
          <cell r="H85">
            <v>0.35294117647058826</v>
          </cell>
          <cell r="I85">
            <v>34</v>
          </cell>
          <cell r="J85">
            <v>7</v>
          </cell>
          <cell r="K85">
            <v>14</v>
          </cell>
          <cell r="L85">
            <v>0.33333333333333331</v>
          </cell>
          <cell r="M85">
            <v>21</v>
          </cell>
          <cell r="N85">
            <v>12</v>
          </cell>
          <cell r="O85">
            <v>17</v>
          </cell>
          <cell r="P85">
            <v>0.41379310344827586</v>
          </cell>
          <cell r="Q85">
            <v>29</v>
          </cell>
          <cell r="R85">
            <v>197</v>
          </cell>
          <cell r="S85">
            <v>745</v>
          </cell>
          <cell r="T85">
            <v>0.20912951167728239</v>
          </cell>
          <cell r="U85">
            <v>942</v>
          </cell>
        </row>
        <row r="86">
          <cell r="A86" t="str">
            <v>Sciences</v>
          </cell>
          <cell r="B86">
            <v>247</v>
          </cell>
          <cell r="C86">
            <v>843</v>
          </cell>
          <cell r="D86">
            <v>0.22660550458715598</v>
          </cell>
          <cell r="E86">
            <v>1090</v>
          </cell>
          <cell r="F86">
            <v>186</v>
          </cell>
          <cell r="G86">
            <v>793</v>
          </cell>
          <cell r="H86">
            <v>0.18998978549540346</v>
          </cell>
          <cell r="I86">
            <v>979</v>
          </cell>
          <cell r="J86">
            <v>208</v>
          </cell>
          <cell r="K86">
            <v>779</v>
          </cell>
          <cell r="L86">
            <v>0.21073961499493415</v>
          </cell>
          <cell r="M86">
            <v>987</v>
          </cell>
          <cell r="N86">
            <v>175</v>
          </cell>
          <cell r="O86">
            <v>716</v>
          </cell>
          <cell r="P86">
            <v>0.19640852974186307</v>
          </cell>
          <cell r="Q86">
            <v>891</v>
          </cell>
          <cell r="R86">
            <v>12</v>
          </cell>
          <cell r="S86">
            <v>17</v>
          </cell>
          <cell r="T86">
            <v>0.41379310344827586</v>
          </cell>
          <cell r="U86">
            <v>29</v>
          </cell>
        </row>
      </sheetData>
      <sheetData sheetId="24">
        <row r="2">
          <cell r="A2" t="str">
            <v>Étiquettes de lignes</v>
          </cell>
          <cell r="B2" t="str">
            <v>FEMME</v>
          </cell>
          <cell r="C2" t="str">
            <v>HOMME</v>
          </cell>
          <cell r="D2" t="str">
            <v>% F</v>
          </cell>
          <cell r="E2" t="str">
            <v>Total</v>
          </cell>
          <cell r="F2" t="str">
            <v>FEMME</v>
          </cell>
          <cell r="G2" t="str">
            <v>HOMME</v>
          </cell>
          <cell r="H2" t="str">
            <v>% F</v>
          </cell>
          <cell r="I2" t="str">
            <v>Total</v>
          </cell>
          <cell r="J2" t="str">
            <v>FEMME</v>
          </cell>
          <cell r="K2" t="str">
            <v>HOMME</v>
          </cell>
          <cell r="L2" t="str">
            <v>% F</v>
          </cell>
          <cell r="M2" t="str">
            <v>Total</v>
          </cell>
          <cell r="N2" t="str">
            <v>FEMME</v>
          </cell>
          <cell r="O2" t="str">
            <v>HOMME</v>
          </cell>
          <cell r="P2" t="str">
            <v>% F</v>
          </cell>
          <cell r="Q2" t="str">
            <v>Total</v>
          </cell>
          <cell r="R2" t="str">
            <v>FEMME</v>
          </cell>
          <cell r="S2" t="str">
            <v>HOMME</v>
          </cell>
          <cell r="T2" t="str">
            <v>% F</v>
          </cell>
          <cell r="U2" t="str">
            <v>Total</v>
          </cell>
        </row>
        <row r="3">
          <cell r="A3" t="str">
            <v>01</v>
          </cell>
          <cell r="B3">
            <v>102</v>
          </cell>
          <cell r="C3">
            <v>67</v>
          </cell>
          <cell r="D3">
            <v>0.60355029585798814</v>
          </cell>
          <cell r="E3">
            <v>169</v>
          </cell>
          <cell r="F3">
            <v>132</v>
          </cell>
          <cell r="G3">
            <v>93</v>
          </cell>
          <cell r="H3">
            <v>0.58666666666666667</v>
          </cell>
          <cell r="I3">
            <v>225</v>
          </cell>
          <cell r="J3">
            <v>134</v>
          </cell>
          <cell r="K3">
            <v>103</v>
          </cell>
          <cell r="L3">
            <v>0.56540084388185652</v>
          </cell>
          <cell r="M3">
            <v>237</v>
          </cell>
          <cell r="N3">
            <v>112</v>
          </cell>
          <cell r="O3">
            <v>92</v>
          </cell>
          <cell r="P3">
            <v>0.5490196078431373</v>
          </cell>
          <cell r="Q3">
            <v>204</v>
          </cell>
          <cell r="R3">
            <v>108</v>
          </cell>
          <cell r="S3">
            <v>106</v>
          </cell>
          <cell r="T3">
            <v>0.50467289719626163</v>
          </cell>
          <cell r="U3">
            <v>214</v>
          </cell>
        </row>
        <row r="4">
          <cell r="A4" t="str">
            <v>02</v>
          </cell>
          <cell r="B4">
            <v>66</v>
          </cell>
          <cell r="C4">
            <v>61</v>
          </cell>
          <cell r="D4">
            <v>0.51968503937007871</v>
          </cell>
          <cell r="E4">
            <v>127</v>
          </cell>
          <cell r="F4">
            <v>64</v>
          </cell>
          <cell r="G4">
            <v>56</v>
          </cell>
          <cell r="H4">
            <v>0.53333333333333333</v>
          </cell>
          <cell r="I4">
            <v>120</v>
          </cell>
          <cell r="J4">
            <v>65</v>
          </cell>
          <cell r="K4">
            <v>65</v>
          </cell>
          <cell r="L4">
            <v>0.5</v>
          </cell>
          <cell r="M4">
            <v>130</v>
          </cell>
          <cell r="N4">
            <v>62</v>
          </cell>
          <cell r="O4">
            <v>64</v>
          </cell>
          <cell r="P4">
            <v>0.49206349206349204</v>
          </cell>
          <cell r="Q4">
            <v>126</v>
          </cell>
          <cell r="R4">
            <v>66</v>
          </cell>
          <cell r="S4">
            <v>84</v>
          </cell>
          <cell r="T4">
            <v>0.44</v>
          </cell>
          <cell r="U4">
            <v>150</v>
          </cell>
        </row>
        <row r="5">
          <cell r="A5" t="str">
            <v>03</v>
          </cell>
          <cell r="B5">
            <v>15</v>
          </cell>
          <cell r="C5">
            <v>35</v>
          </cell>
          <cell r="D5">
            <v>0.3</v>
          </cell>
          <cell r="E5">
            <v>50</v>
          </cell>
          <cell r="F5">
            <v>16</v>
          </cell>
          <cell r="G5">
            <v>27</v>
          </cell>
          <cell r="H5">
            <v>0.37209302325581395</v>
          </cell>
          <cell r="I5">
            <v>43</v>
          </cell>
          <cell r="J5">
            <v>15</v>
          </cell>
          <cell r="K5">
            <v>29</v>
          </cell>
          <cell r="L5">
            <v>0.34090909090909088</v>
          </cell>
          <cell r="M5">
            <v>44</v>
          </cell>
          <cell r="N5">
            <v>13</v>
          </cell>
          <cell r="O5">
            <v>24</v>
          </cell>
          <cell r="P5">
            <v>0.35135135135135137</v>
          </cell>
          <cell r="Q5">
            <v>37</v>
          </cell>
          <cell r="R5">
            <v>20</v>
          </cell>
          <cell r="S5">
            <v>35</v>
          </cell>
          <cell r="T5">
            <v>0.36363636363636365</v>
          </cell>
          <cell r="U5">
            <v>55</v>
          </cell>
        </row>
        <row r="6">
          <cell r="A6" t="str">
            <v>04</v>
          </cell>
          <cell r="B6">
            <v>180</v>
          </cell>
          <cell r="C6">
            <v>186</v>
          </cell>
          <cell r="D6">
            <v>0.49180327868852458</v>
          </cell>
          <cell r="E6">
            <v>366</v>
          </cell>
          <cell r="F6">
            <v>205</v>
          </cell>
          <cell r="G6">
            <v>244</v>
          </cell>
          <cell r="H6">
            <v>0.45657015590200445</v>
          </cell>
          <cell r="I6">
            <v>449</v>
          </cell>
          <cell r="J6">
            <v>158</v>
          </cell>
          <cell r="K6">
            <v>201</v>
          </cell>
          <cell r="L6">
            <v>0.44011142061281339</v>
          </cell>
          <cell r="M6">
            <v>359</v>
          </cell>
          <cell r="N6">
            <v>178</v>
          </cell>
          <cell r="O6">
            <v>221</v>
          </cell>
          <cell r="P6">
            <v>0.44611528822055135</v>
          </cell>
          <cell r="Q6">
            <v>399</v>
          </cell>
          <cell r="R6">
            <v>203</v>
          </cell>
          <cell r="S6">
            <v>251</v>
          </cell>
          <cell r="T6">
            <v>0.44713656387665196</v>
          </cell>
          <cell r="U6">
            <v>454</v>
          </cell>
        </row>
        <row r="7">
          <cell r="A7" t="str">
            <v>05</v>
          </cell>
          <cell r="B7">
            <v>121</v>
          </cell>
          <cell r="C7">
            <v>222</v>
          </cell>
          <cell r="D7">
            <v>0.35276967930029157</v>
          </cell>
          <cell r="E7">
            <v>343</v>
          </cell>
          <cell r="F7">
            <v>133</v>
          </cell>
          <cell r="G7">
            <v>198</v>
          </cell>
          <cell r="H7">
            <v>0.40181268882175225</v>
          </cell>
          <cell r="I7">
            <v>331</v>
          </cell>
          <cell r="J7">
            <v>206</v>
          </cell>
          <cell r="K7">
            <v>255</v>
          </cell>
          <cell r="L7">
            <v>0.44685466377440347</v>
          </cell>
          <cell r="M7">
            <v>461</v>
          </cell>
          <cell r="N7">
            <v>145</v>
          </cell>
          <cell r="O7">
            <v>247</v>
          </cell>
          <cell r="P7">
            <v>0.36989795918367346</v>
          </cell>
          <cell r="Q7">
            <v>392</v>
          </cell>
          <cell r="R7">
            <v>120</v>
          </cell>
          <cell r="S7">
            <v>221</v>
          </cell>
          <cell r="T7">
            <v>0.35190615835777128</v>
          </cell>
          <cell r="U7">
            <v>341</v>
          </cell>
        </row>
        <row r="8">
          <cell r="A8" t="str">
            <v>06</v>
          </cell>
          <cell r="B8">
            <v>239</v>
          </cell>
          <cell r="C8">
            <v>202</v>
          </cell>
          <cell r="D8">
            <v>0.54195011337868482</v>
          </cell>
          <cell r="E8">
            <v>441</v>
          </cell>
          <cell r="F8">
            <v>209</v>
          </cell>
          <cell r="G8">
            <v>186</v>
          </cell>
          <cell r="H8">
            <v>0.52911392405063296</v>
          </cell>
          <cell r="I8">
            <v>395</v>
          </cell>
          <cell r="J8">
            <v>211</v>
          </cell>
          <cell r="K8">
            <v>190</v>
          </cell>
          <cell r="L8">
            <v>0.52618453865336656</v>
          </cell>
          <cell r="M8">
            <v>401</v>
          </cell>
          <cell r="N8">
            <v>218</v>
          </cell>
          <cell r="O8">
            <v>204</v>
          </cell>
          <cell r="P8">
            <v>0.51658767772511849</v>
          </cell>
          <cell r="Q8">
            <v>422</v>
          </cell>
          <cell r="R8">
            <v>210</v>
          </cell>
          <cell r="S8">
            <v>224</v>
          </cell>
          <cell r="T8">
            <v>0.4838709677419355</v>
          </cell>
          <cell r="U8">
            <v>434</v>
          </cell>
        </row>
        <row r="9">
          <cell r="A9" t="str">
            <v>07</v>
          </cell>
          <cell r="B9">
            <v>349</v>
          </cell>
          <cell r="C9">
            <v>128</v>
          </cell>
          <cell r="D9">
            <v>0.73165618448637315</v>
          </cell>
          <cell r="E9">
            <v>477</v>
          </cell>
          <cell r="F9">
            <v>325</v>
          </cell>
          <cell r="G9">
            <v>149</v>
          </cell>
          <cell r="H9">
            <v>0.68565400843881852</v>
          </cell>
          <cell r="I9">
            <v>474</v>
          </cell>
          <cell r="J9">
            <v>224</v>
          </cell>
          <cell r="K9">
            <v>100</v>
          </cell>
          <cell r="L9">
            <v>0.69135802469135799</v>
          </cell>
          <cell r="M9">
            <v>324</v>
          </cell>
          <cell r="N9">
            <v>272</v>
          </cell>
          <cell r="O9">
            <v>107</v>
          </cell>
          <cell r="P9">
            <v>0.71767810026385226</v>
          </cell>
          <cell r="Q9">
            <v>379</v>
          </cell>
          <cell r="R9">
            <v>225</v>
          </cell>
          <cell r="S9">
            <v>99</v>
          </cell>
          <cell r="T9">
            <v>0.69444444444444442</v>
          </cell>
          <cell r="U9">
            <v>324</v>
          </cell>
        </row>
        <row r="10">
          <cell r="A10" t="str">
            <v>08</v>
          </cell>
          <cell r="B10">
            <v>33</v>
          </cell>
          <cell r="C10">
            <v>13</v>
          </cell>
          <cell r="D10">
            <v>0.71739130434782605</v>
          </cell>
          <cell r="E10">
            <v>46</v>
          </cell>
          <cell r="F10">
            <v>53</v>
          </cell>
          <cell r="G10">
            <v>27</v>
          </cell>
          <cell r="H10">
            <v>0.66249999999999998</v>
          </cell>
          <cell r="I10">
            <v>80</v>
          </cell>
          <cell r="J10">
            <v>52</v>
          </cell>
          <cell r="K10">
            <v>26</v>
          </cell>
          <cell r="L10">
            <v>0.66666666666666663</v>
          </cell>
          <cell r="M10">
            <v>78</v>
          </cell>
          <cell r="N10">
            <v>67</v>
          </cell>
          <cell r="O10">
            <v>37</v>
          </cell>
          <cell r="P10">
            <v>0.64423076923076927</v>
          </cell>
          <cell r="Q10">
            <v>104</v>
          </cell>
          <cell r="R10">
            <v>65</v>
          </cell>
          <cell r="S10">
            <v>43</v>
          </cell>
          <cell r="T10">
            <v>0.60185185185185186</v>
          </cell>
          <cell r="U10">
            <v>108</v>
          </cell>
        </row>
        <row r="11">
          <cell r="A11" t="str">
            <v>09</v>
          </cell>
          <cell r="B11">
            <v>349</v>
          </cell>
          <cell r="C11">
            <v>157</v>
          </cell>
          <cell r="D11">
            <v>0.68972332015810278</v>
          </cell>
          <cell r="E11">
            <v>506</v>
          </cell>
          <cell r="F11">
            <v>221</v>
          </cell>
          <cell r="G11">
            <v>100</v>
          </cell>
          <cell r="H11">
            <v>0.68847352024922115</v>
          </cell>
          <cell r="I11">
            <v>321</v>
          </cell>
          <cell r="J11">
            <v>303</v>
          </cell>
          <cell r="K11">
            <v>139</v>
          </cell>
          <cell r="L11">
            <v>0.68552036199095023</v>
          </cell>
          <cell r="M11">
            <v>442</v>
          </cell>
          <cell r="N11">
            <v>321</v>
          </cell>
          <cell r="O11">
            <v>169</v>
          </cell>
          <cell r="P11">
            <v>0.6551020408163265</v>
          </cell>
          <cell r="Q11">
            <v>490</v>
          </cell>
          <cell r="R11">
            <v>326</v>
          </cell>
          <cell r="S11">
            <v>148</v>
          </cell>
          <cell r="T11">
            <v>0.68776371308016881</v>
          </cell>
          <cell r="U11">
            <v>474</v>
          </cell>
        </row>
        <row r="12">
          <cell r="A12" t="str">
            <v>10</v>
          </cell>
          <cell r="B12">
            <v>52</v>
          </cell>
          <cell r="C12">
            <v>20</v>
          </cell>
          <cell r="D12">
            <v>0.72222222222222221</v>
          </cell>
          <cell r="E12">
            <v>72</v>
          </cell>
          <cell r="F12">
            <v>117</v>
          </cell>
          <cell r="G12">
            <v>39</v>
          </cell>
          <cell r="H12">
            <v>0.75</v>
          </cell>
          <cell r="I12">
            <v>156</v>
          </cell>
          <cell r="J12">
            <v>89</v>
          </cell>
          <cell r="K12">
            <v>41</v>
          </cell>
          <cell r="L12">
            <v>0.68461538461538463</v>
          </cell>
          <cell r="M12">
            <v>130</v>
          </cell>
          <cell r="N12">
            <v>107</v>
          </cell>
          <cell r="O12">
            <v>43</v>
          </cell>
          <cell r="P12">
            <v>0.71333333333333337</v>
          </cell>
          <cell r="Q12">
            <v>150</v>
          </cell>
          <cell r="R12">
            <v>62</v>
          </cell>
          <cell r="S12">
            <v>29</v>
          </cell>
          <cell r="T12">
            <v>0.68131868131868134</v>
          </cell>
          <cell r="U12">
            <v>91</v>
          </cell>
        </row>
        <row r="13">
          <cell r="A13" t="str">
            <v>11</v>
          </cell>
          <cell r="B13">
            <v>250</v>
          </cell>
          <cell r="C13">
            <v>112</v>
          </cell>
          <cell r="D13">
            <v>0.69060773480662985</v>
          </cell>
          <cell r="E13">
            <v>362</v>
          </cell>
          <cell r="F13">
            <v>226</v>
          </cell>
          <cell r="G13">
            <v>114</v>
          </cell>
          <cell r="H13">
            <v>0.66470588235294115</v>
          </cell>
          <cell r="I13">
            <v>340</v>
          </cell>
          <cell r="J13">
            <v>267</v>
          </cell>
          <cell r="K13">
            <v>131</v>
          </cell>
          <cell r="L13">
            <v>0.67085427135678388</v>
          </cell>
          <cell r="M13">
            <v>398</v>
          </cell>
          <cell r="N13">
            <v>218</v>
          </cell>
          <cell r="O13">
            <v>105</v>
          </cell>
          <cell r="P13">
            <v>0.67492260061919507</v>
          </cell>
          <cell r="Q13">
            <v>323</v>
          </cell>
          <cell r="R13">
            <v>241</v>
          </cell>
          <cell r="S13">
            <v>108</v>
          </cell>
          <cell r="T13">
            <v>0.69054441260744981</v>
          </cell>
          <cell r="U13">
            <v>349</v>
          </cell>
        </row>
        <row r="14">
          <cell r="A14" t="str">
            <v>12</v>
          </cell>
          <cell r="B14">
            <v>40</v>
          </cell>
          <cell r="C14">
            <v>24</v>
          </cell>
          <cell r="D14">
            <v>0.625</v>
          </cell>
          <cell r="E14">
            <v>64</v>
          </cell>
          <cell r="F14">
            <v>42</v>
          </cell>
          <cell r="G14">
            <v>34</v>
          </cell>
          <cell r="H14">
            <v>0.55263157894736847</v>
          </cell>
          <cell r="I14">
            <v>76</v>
          </cell>
          <cell r="J14">
            <v>47</v>
          </cell>
          <cell r="K14">
            <v>25</v>
          </cell>
          <cell r="L14">
            <v>0.65277777777777779</v>
          </cell>
          <cell r="M14">
            <v>72</v>
          </cell>
          <cell r="N14">
            <v>53</v>
          </cell>
          <cell r="O14">
            <v>23</v>
          </cell>
          <cell r="P14">
            <v>0.69736842105263153</v>
          </cell>
          <cell r="Q14">
            <v>76</v>
          </cell>
          <cell r="R14">
            <v>32</v>
          </cell>
          <cell r="S14">
            <v>16</v>
          </cell>
          <cell r="T14">
            <v>0.66666666666666663</v>
          </cell>
          <cell r="U14">
            <v>48</v>
          </cell>
        </row>
        <row r="15">
          <cell r="A15" t="str">
            <v>13</v>
          </cell>
          <cell r="B15">
            <v>50</v>
          </cell>
          <cell r="C15">
            <v>6</v>
          </cell>
          <cell r="D15">
            <v>0.8928571428571429</v>
          </cell>
          <cell r="E15">
            <v>56</v>
          </cell>
          <cell r="F15">
            <v>5</v>
          </cell>
          <cell r="G15">
            <v>2</v>
          </cell>
          <cell r="H15">
            <v>0.7142857142857143</v>
          </cell>
          <cell r="I15">
            <v>7</v>
          </cell>
          <cell r="J15">
            <v>39</v>
          </cell>
          <cell r="K15">
            <v>6</v>
          </cell>
          <cell r="L15">
            <v>0.8666666666666667</v>
          </cell>
          <cell r="M15">
            <v>45</v>
          </cell>
          <cell r="N15">
            <v>66</v>
          </cell>
          <cell r="O15">
            <v>19</v>
          </cell>
          <cell r="P15">
            <v>0.77647058823529413</v>
          </cell>
          <cell r="Q15">
            <v>85</v>
          </cell>
          <cell r="R15">
            <v>17</v>
          </cell>
          <cell r="S15">
            <v>8</v>
          </cell>
          <cell r="T15">
            <v>0.68</v>
          </cell>
          <cell r="U15">
            <v>25</v>
          </cell>
        </row>
        <row r="16">
          <cell r="A16" t="str">
            <v>14</v>
          </cell>
          <cell r="B16">
            <v>234</v>
          </cell>
          <cell r="C16">
            <v>119</v>
          </cell>
          <cell r="D16">
            <v>0.66288951841359778</v>
          </cell>
          <cell r="E16">
            <v>353</v>
          </cell>
          <cell r="F16">
            <v>229</v>
          </cell>
          <cell r="G16">
            <v>123</v>
          </cell>
          <cell r="H16">
            <v>0.65056818181818177</v>
          </cell>
          <cell r="I16">
            <v>352</v>
          </cell>
          <cell r="J16">
            <v>225</v>
          </cell>
          <cell r="K16">
            <v>129</v>
          </cell>
          <cell r="L16">
            <v>0.63559322033898302</v>
          </cell>
          <cell r="M16">
            <v>354</v>
          </cell>
          <cell r="N16">
            <v>160</v>
          </cell>
          <cell r="O16">
            <v>109</v>
          </cell>
          <cell r="P16">
            <v>0.59479553903345728</v>
          </cell>
          <cell r="Q16">
            <v>269</v>
          </cell>
          <cell r="R16">
            <v>174</v>
          </cell>
          <cell r="S16">
            <v>101</v>
          </cell>
          <cell r="T16">
            <v>0.63272727272727269</v>
          </cell>
          <cell r="U16">
            <v>275</v>
          </cell>
        </row>
        <row r="17">
          <cell r="A17" t="str">
            <v>15</v>
          </cell>
          <cell r="B17">
            <v>76</v>
          </cell>
          <cell r="C17">
            <v>53</v>
          </cell>
          <cell r="D17">
            <v>0.58914728682170547</v>
          </cell>
          <cell r="E17">
            <v>129</v>
          </cell>
          <cell r="F17">
            <v>103</v>
          </cell>
          <cell r="G17">
            <v>83</v>
          </cell>
          <cell r="H17">
            <v>0.55376344086021501</v>
          </cell>
          <cell r="I17">
            <v>186</v>
          </cell>
          <cell r="J17">
            <v>110</v>
          </cell>
          <cell r="K17">
            <v>72</v>
          </cell>
          <cell r="L17">
            <v>0.60439560439560436</v>
          </cell>
          <cell r="M17">
            <v>182</v>
          </cell>
          <cell r="N17">
            <v>103</v>
          </cell>
          <cell r="O17">
            <v>78</v>
          </cell>
          <cell r="P17">
            <v>0.56906077348066297</v>
          </cell>
          <cell r="Q17">
            <v>181</v>
          </cell>
          <cell r="R17">
            <v>98</v>
          </cell>
          <cell r="S17">
            <v>94</v>
          </cell>
          <cell r="T17">
            <v>0.51041666666666663</v>
          </cell>
          <cell r="U17">
            <v>192</v>
          </cell>
        </row>
        <row r="18">
          <cell r="A18" t="str">
            <v>16</v>
          </cell>
          <cell r="B18">
            <v>193</v>
          </cell>
          <cell r="C18">
            <v>160</v>
          </cell>
          <cell r="D18">
            <v>0.54674220963172804</v>
          </cell>
          <cell r="E18">
            <v>353</v>
          </cell>
          <cell r="F18">
            <v>229</v>
          </cell>
          <cell r="G18">
            <v>158</v>
          </cell>
          <cell r="H18">
            <v>0.59173126614987082</v>
          </cell>
          <cell r="I18">
            <v>387</v>
          </cell>
          <cell r="J18">
            <v>192</v>
          </cell>
          <cell r="K18">
            <v>139</v>
          </cell>
          <cell r="L18">
            <v>0.58006042296072513</v>
          </cell>
          <cell r="M18">
            <v>331</v>
          </cell>
          <cell r="N18">
            <v>217</v>
          </cell>
          <cell r="O18">
            <v>171</v>
          </cell>
          <cell r="P18">
            <v>0.55927835051546393</v>
          </cell>
          <cell r="Q18">
            <v>388</v>
          </cell>
          <cell r="R18">
            <v>206</v>
          </cell>
          <cell r="S18">
            <v>149</v>
          </cell>
          <cell r="T18">
            <v>0.58028169014084507</v>
          </cell>
          <cell r="U18">
            <v>355</v>
          </cell>
        </row>
        <row r="19">
          <cell r="A19" t="str">
            <v>17</v>
          </cell>
          <cell r="B19">
            <v>156</v>
          </cell>
          <cell r="C19">
            <v>257</v>
          </cell>
          <cell r="D19">
            <v>0.37772397094430993</v>
          </cell>
          <cell r="E19">
            <v>413</v>
          </cell>
          <cell r="F19">
            <v>138</v>
          </cell>
          <cell r="G19">
            <v>216</v>
          </cell>
          <cell r="H19">
            <v>0.38983050847457629</v>
          </cell>
          <cell r="I19">
            <v>354</v>
          </cell>
          <cell r="J19">
            <v>156</v>
          </cell>
          <cell r="K19">
            <v>202</v>
          </cell>
          <cell r="L19">
            <v>0.43575418994413406</v>
          </cell>
          <cell r="M19">
            <v>358</v>
          </cell>
          <cell r="N19">
            <v>107</v>
          </cell>
          <cell r="O19">
            <v>189</v>
          </cell>
          <cell r="P19">
            <v>0.36148648648648651</v>
          </cell>
          <cell r="Q19">
            <v>296</v>
          </cell>
          <cell r="R19">
            <v>135</v>
          </cell>
          <cell r="S19">
            <v>196</v>
          </cell>
          <cell r="T19">
            <v>0.40785498489425981</v>
          </cell>
          <cell r="U19">
            <v>331</v>
          </cell>
        </row>
        <row r="20">
          <cell r="A20" t="str">
            <v>18</v>
          </cell>
          <cell r="B20">
            <v>321</v>
          </cell>
          <cell r="C20">
            <v>228</v>
          </cell>
          <cell r="D20">
            <v>0.58469945355191255</v>
          </cell>
          <cell r="E20">
            <v>549</v>
          </cell>
          <cell r="F20">
            <v>304</v>
          </cell>
          <cell r="G20">
            <v>184</v>
          </cell>
          <cell r="H20">
            <v>0.62295081967213117</v>
          </cell>
          <cell r="I20">
            <v>488</v>
          </cell>
          <cell r="J20">
            <v>324</v>
          </cell>
          <cell r="K20">
            <v>196</v>
          </cell>
          <cell r="L20">
            <v>0.62307692307692308</v>
          </cell>
          <cell r="M20">
            <v>520</v>
          </cell>
          <cell r="N20">
            <v>287</v>
          </cell>
          <cell r="O20">
            <v>191</v>
          </cell>
          <cell r="P20">
            <v>0.60041841004184104</v>
          </cell>
          <cell r="Q20">
            <v>478</v>
          </cell>
          <cell r="R20">
            <v>274</v>
          </cell>
          <cell r="S20">
            <v>238</v>
          </cell>
          <cell r="T20">
            <v>0.53515625</v>
          </cell>
          <cell r="U20">
            <v>512</v>
          </cell>
        </row>
        <row r="21">
          <cell r="A21" t="str">
            <v>19</v>
          </cell>
          <cell r="B21">
            <v>356</v>
          </cell>
          <cell r="C21">
            <v>250</v>
          </cell>
          <cell r="D21">
            <v>0.58745874587458746</v>
          </cell>
          <cell r="E21">
            <v>606</v>
          </cell>
          <cell r="F21">
            <v>335</v>
          </cell>
          <cell r="G21">
            <v>274</v>
          </cell>
          <cell r="H21">
            <v>0.55008210180623973</v>
          </cell>
          <cell r="I21">
            <v>609</v>
          </cell>
          <cell r="J21">
            <v>346</v>
          </cell>
          <cell r="K21">
            <v>301</v>
          </cell>
          <cell r="L21">
            <v>0.53477588871715609</v>
          </cell>
          <cell r="M21">
            <v>647</v>
          </cell>
          <cell r="N21">
            <v>321</v>
          </cell>
          <cell r="O21">
            <v>292</v>
          </cell>
          <cell r="P21">
            <v>0.52365415986949426</v>
          </cell>
          <cell r="Q21">
            <v>613</v>
          </cell>
          <cell r="R21">
            <v>312</v>
          </cell>
          <cell r="S21">
            <v>282</v>
          </cell>
          <cell r="T21">
            <v>0.5252525252525253</v>
          </cell>
          <cell r="U21">
            <v>594</v>
          </cell>
        </row>
        <row r="22">
          <cell r="A22" t="str">
            <v>20</v>
          </cell>
          <cell r="B22">
            <v>161</v>
          </cell>
          <cell r="C22">
            <v>81</v>
          </cell>
          <cell r="D22">
            <v>0.66528925619834711</v>
          </cell>
          <cell r="E22">
            <v>242</v>
          </cell>
          <cell r="F22">
            <v>86</v>
          </cell>
          <cell r="G22">
            <v>51</v>
          </cell>
          <cell r="H22">
            <v>0.62773722627737227</v>
          </cell>
          <cell r="I22">
            <v>137</v>
          </cell>
          <cell r="J22">
            <v>83</v>
          </cell>
          <cell r="K22">
            <v>62</v>
          </cell>
          <cell r="L22">
            <v>0.57241379310344831</v>
          </cell>
          <cell r="M22">
            <v>145</v>
          </cell>
          <cell r="N22">
            <v>76</v>
          </cell>
          <cell r="O22">
            <v>45</v>
          </cell>
          <cell r="P22">
            <v>0.62809917355371903</v>
          </cell>
          <cell r="Q22">
            <v>121</v>
          </cell>
          <cell r="R22">
            <v>59</v>
          </cell>
          <cell r="S22">
            <v>29</v>
          </cell>
          <cell r="T22">
            <v>0.67045454545454541</v>
          </cell>
          <cell r="U22">
            <v>88</v>
          </cell>
        </row>
        <row r="23">
          <cell r="A23" t="str">
            <v>21</v>
          </cell>
          <cell r="B23">
            <v>95</v>
          </cell>
          <cell r="C23">
            <v>106</v>
          </cell>
          <cell r="D23">
            <v>0.47263681592039802</v>
          </cell>
          <cell r="E23">
            <v>201</v>
          </cell>
          <cell r="F23">
            <v>177</v>
          </cell>
          <cell r="G23">
            <v>134</v>
          </cell>
          <cell r="H23">
            <v>0.56913183279742763</v>
          </cell>
          <cell r="I23">
            <v>311</v>
          </cell>
          <cell r="J23">
            <v>180</v>
          </cell>
          <cell r="K23">
            <v>171</v>
          </cell>
          <cell r="L23">
            <v>0.51282051282051277</v>
          </cell>
          <cell r="M23">
            <v>351</v>
          </cell>
          <cell r="N23">
            <v>120</v>
          </cell>
          <cell r="O23">
            <v>114</v>
          </cell>
          <cell r="P23">
            <v>0.51282051282051277</v>
          </cell>
          <cell r="Q23">
            <v>234</v>
          </cell>
          <cell r="R23">
            <v>157</v>
          </cell>
          <cell r="S23">
            <v>167</v>
          </cell>
          <cell r="T23">
            <v>0.48456790123456789</v>
          </cell>
          <cell r="U23">
            <v>324</v>
          </cell>
        </row>
        <row r="24">
          <cell r="A24" t="str">
            <v>22</v>
          </cell>
          <cell r="B24">
            <v>290</v>
          </cell>
          <cell r="C24">
            <v>310</v>
          </cell>
          <cell r="D24">
            <v>0.48333333333333334</v>
          </cell>
          <cell r="E24">
            <v>600</v>
          </cell>
          <cell r="F24">
            <v>314</v>
          </cell>
          <cell r="G24">
            <v>317</v>
          </cell>
          <cell r="H24">
            <v>0.49762282091917592</v>
          </cell>
          <cell r="I24">
            <v>631</v>
          </cell>
          <cell r="J24">
            <v>358</v>
          </cell>
          <cell r="K24">
            <v>383</v>
          </cell>
          <cell r="L24">
            <v>0.48313090418353577</v>
          </cell>
          <cell r="M24">
            <v>741</v>
          </cell>
          <cell r="N24">
            <v>250</v>
          </cell>
          <cell r="O24">
            <v>300</v>
          </cell>
          <cell r="P24">
            <v>0.45454545454545453</v>
          </cell>
          <cell r="Q24">
            <v>550</v>
          </cell>
          <cell r="R24">
            <v>281</v>
          </cell>
          <cell r="S24">
            <v>297</v>
          </cell>
          <cell r="T24">
            <v>0.48615916955017302</v>
          </cell>
          <cell r="U24">
            <v>578</v>
          </cell>
        </row>
        <row r="25">
          <cell r="A25" t="str">
            <v>23</v>
          </cell>
          <cell r="B25">
            <v>146</v>
          </cell>
          <cell r="C25">
            <v>181</v>
          </cell>
          <cell r="D25">
            <v>0.44648318042813456</v>
          </cell>
          <cell r="E25">
            <v>327</v>
          </cell>
          <cell r="F25">
            <v>144</v>
          </cell>
          <cell r="G25">
            <v>142</v>
          </cell>
          <cell r="H25">
            <v>0.50349650349650354</v>
          </cell>
          <cell r="I25">
            <v>286</v>
          </cell>
          <cell r="J25">
            <v>161</v>
          </cell>
          <cell r="K25">
            <v>130</v>
          </cell>
          <cell r="L25">
            <v>0.5532646048109966</v>
          </cell>
          <cell r="M25">
            <v>291</v>
          </cell>
          <cell r="N25">
            <v>162</v>
          </cell>
          <cell r="O25">
            <v>136</v>
          </cell>
          <cell r="P25">
            <v>0.5436241610738255</v>
          </cell>
          <cell r="Q25">
            <v>298</v>
          </cell>
          <cell r="R25">
            <v>83</v>
          </cell>
          <cell r="S25">
            <v>105</v>
          </cell>
          <cell r="T25">
            <v>0.44148936170212766</v>
          </cell>
          <cell r="U25">
            <v>188</v>
          </cell>
        </row>
        <row r="26">
          <cell r="A26" t="str">
            <v>24</v>
          </cell>
          <cell r="B26">
            <v>52</v>
          </cell>
          <cell r="C26">
            <v>52</v>
          </cell>
          <cell r="D26">
            <v>0.5</v>
          </cell>
          <cell r="E26">
            <v>104</v>
          </cell>
          <cell r="F26">
            <v>109</v>
          </cell>
          <cell r="G26">
            <v>84</v>
          </cell>
          <cell r="H26">
            <v>0.56476683937823835</v>
          </cell>
          <cell r="I26">
            <v>193</v>
          </cell>
          <cell r="J26">
            <v>70</v>
          </cell>
          <cell r="K26">
            <v>55</v>
          </cell>
          <cell r="L26">
            <v>0.56000000000000005</v>
          </cell>
          <cell r="M26">
            <v>125</v>
          </cell>
          <cell r="N26">
            <v>67</v>
          </cell>
          <cell r="O26">
            <v>68</v>
          </cell>
          <cell r="P26">
            <v>0.49629629629629629</v>
          </cell>
          <cell r="Q26">
            <v>135</v>
          </cell>
          <cell r="R26">
            <v>48</v>
          </cell>
          <cell r="S26">
            <v>54</v>
          </cell>
          <cell r="T26">
            <v>0.47058823529411764</v>
          </cell>
          <cell r="U26">
            <v>102</v>
          </cell>
        </row>
        <row r="27">
          <cell r="A27" t="str">
            <v>25</v>
          </cell>
          <cell r="B27">
            <v>108</v>
          </cell>
          <cell r="C27">
            <v>376</v>
          </cell>
          <cell r="D27">
            <v>0.2231404958677686</v>
          </cell>
          <cell r="E27">
            <v>484</v>
          </cell>
          <cell r="F27">
            <v>124</v>
          </cell>
          <cell r="G27">
            <v>371</v>
          </cell>
          <cell r="H27">
            <v>0.25050505050505051</v>
          </cell>
          <cell r="I27">
            <v>495</v>
          </cell>
          <cell r="J27">
            <v>90</v>
          </cell>
          <cell r="K27">
            <v>347</v>
          </cell>
          <cell r="L27">
            <v>0.20594965675057209</v>
          </cell>
          <cell r="M27">
            <v>437</v>
          </cell>
          <cell r="N27">
            <v>81</v>
          </cell>
          <cell r="O27">
            <v>339</v>
          </cell>
          <cell r="P27">
            <v>0.19285714285714287</v>
          </cell>
          <cell r="Q27">
            <v>420</v>
          </cell>
          <cell r="R27">
            <v>74</v>
          </cell>
          <cell r="S27">
            <v>264</v>
          </cell>
          <cell r="T27">
            <v>0.21893491124260356</v>
          </cell>
          <cell r="U27">
            <v>338</v>
          </cell>
        </row>
        <row r="28">
          <cell r="A28" t="str">
            <v>26</v>
          </cell>
          <cell r="B28">
            <v>138</v>
          </cell>
          <cell r="C28">
            <v>355</v>
          </cell>
          <cell r="D28">
            <v>0.27991886409736311</v>
          </cell>
          <cell r="E28">
            <v>493</v>
          </cell>
          <cell r="F28">
            <v>188</v>
          </cell>
          <cell r="G28">
            <v>389</v>
          </cell>
          <cell r="H28">
            <v>0.32582322357019067</v>
          </cell>
          <cell r="I28">
            <v>577</v>
          </cell>
          <cell r="J28">
            <v>112</v>
          </cell>
          <cell r="K28">
            <v>318</v>
          </cell>
          <cell r="L28">
            <v>0.26046511627906976</v>
          </cell>
          <cell r="M28">
            <v>430</v>
          </cell>
          <cell r="N28">
            <v>127</v>
          </cell>
          <cell r="O28">
            <v>330</v>
          </cell>
          <cell r="P28">
            <v>0.27789934354485779</v>
          </cell>
          <cell r="Q28">
            <v>457</v>
          </cell>
          <cell r="R28">
            <v>105</v>
          </cell>
          <cell r="S28">
            <v>260</v>
          </cell>
          <cell r="T28">
            <v>0.28767123287671231</v>
          </cell>
          <cell r="U28">
            <v>365</v>
          </cell>
        </row>
        <row r="29">
          <cell r="A29" t="str">
            <v>27</v>
          </cell>
          <cell r="B29">
            <v>125</v>
          </cell>
          <cell r="C29">
            <v>410</v>
          </cell>
          <cell r="D29">
            <v>0.23364485981308411</v>
          </cell>
          <cell r="E29">
            <v>535</v>
          </cell>
          <cell r="F29">
            <v>131</v>
          </cell>
          <cell r="G29">
            <v>433</v>
          </cell>
          <cell r="H29">
            <v>0.23226950354609929</v>
          </cell>
          <cell r="I29">
            <v>564</v>
          </cell>
          <cell r="J29">
            <v>164</v>
          </cell>
          <cell r="K29">
            <v>438</v>
          </cell>
          <cell r="L29">
            <v>0.27242524916943522</v>
          </cell>
          <cell r="M29">
            <v>602</v>
          </cell>
          <cell r="N29">
            <v>163</v>
          </cell>
          <cell r="O29">
            <v>395</v>
          </cell>
          <cell r="P29">
            <v>0.29211469534050177</v>
          </cell>
          <cell r="Q29">
            <v>558</v>
          </cell>
          <cell r="R29">
            <v>144</v>
          </cell>
          <cell r="S29">
            <v>324</v>
          </cell>
          <cell r="T29">
            <v>0.30769230769230771</v>
          </cell>
          <cell r="U29">
            <v>468</v>
          </cell>
        </row>
        <row r="30">
          <cell r="A30" t="str">
            <v>28</v>
          </cell>
          <cell r="B30">
            <v>63</v>
          </cell>
          <cell r="C30">
            <v>211</v>
          </cell>
          <cell r="D30">
            <v>0.22992700729927007</v>
          </cell>
          <cell r="E30">
            <v>274</v>
          </cell>
          <cell r="F30">
            <v>57</v>
          </cell>
          <cell r="G30">
            <v>194</v>
          </cell>
          <cell r="H30">
            <v>0.22709163346613545</v>
          </cell>
          <cell r="I30">
            <v>251</v>
          </cell>
          <cell r="J30">
            <v>38</v>
          </cell>
          <cell r="K30">
            <v>142</v>
          </cell>
          <cell r="L30">
            <v>0.21111111111111111</v>
          </cell>
          <cell r="M30">
            <v>180</v>
          </cell>
          <cell r="N30">
            <v>34</v>
          </cell>
          <cell r="O30">
            <v>75</v>
          </cell>
          <cell r="P30">
            <v>0.31192660550458717</v>
          </cell>
          <cell r="Q30">
            <v>109</v>
          </cell>
          <cell r="R30">
            <v>40</v>
          </cell>
          <cell r="S30">
            <v>122</v>
          </cell>
          <cell r="T30">
            <v>0.24691358024691357</v>
          </cell>
          <cell r="U30">
            <v>162</v>
          </cell>
        </row>
        <row r="31">
          <cell r="A31" t="str">
            <v>29</v>
          </cell>
          <cell r="B31">
            <v>12</v>
          </cell>
          <cell r="C31">
            <v>52</v>
          </cell>
          <cell r="D31">
            <v>0.1875</v>
          </cell>
          <cell r="E31">
            <v>64</v>
          </cell>
          <cell r="F31">
            <v>2</v>
          </cell>
          <cell r="G31">
            <v>15</v>
          </cell>
          <cell r="H31">
            <v>0.11764705882352941</v>
          </cell>
          <cell r="I31">
            <v>17</v>
          </cell>
          <cell r="J31">
            <v>17</v>
          </cell>
          <cell r="K31">
            <v>37</v>
          </cell>
          <cell r="L31">
            <v>0.31481481481481483</v>
          </cell>
          <cell r="M31">
            <v>54</v>
          </cell>
          <cell r="N31">
            <v>9</v>
          </cell>
          <cell r="O31">
            <v>62</v>
          </cell>
          <cell r="P31">
            <v>0.12676056338028169</v>
          </cell>
          <cell r="Q31">
            <v>71</v>
          </cell>
          <cell r="R31">
            <v>7</v>
          </cell>
          <cell r="S31">
            <v>38</v>
          </cell>
          <cell r="T31">
            <v>0.15555555555555556</v>
          </cell>
          <cell r="U31">
            <v>45</v>
          </cell>
        </row>
        <row r="32">
          <cell r="A32" t="str">
            <v>30</v>
          </cell>
          <cell r="B32">
            <v>42</v>
          </cell>
          <cell r="C32">
            <v>111</v>
          </cell>
          <cell r="D32">
            <v>0.27450980392156865</v>
          </cell>
          <cell r="E32">
            <v>153</v>
          </cell>
          <cell r="F32">
            <v>24</v>
          </cell>
          <cell r="G32">
            <v>54</v>
          </cell>
          <cell r="H32">
            <v>0.30769230769230771</v>
          </cell>
          <cell r="I32">
            <v>78</v>
          </cell>
          <cell r="J32">
            <v>13</v>
          </cell>
          <cell r="K32">
            <v>43</v>
          </cell>
          <cell r="L32">
            <v>0.23214285714285715</v>
          </cell>
          <cell r="M32">
            <v>56</v>
          </cell>
          <cell r="N32">
            <v>39</v>
          </cell>
          <cell r="O32">
            <v>106</v>
          </cell>
          <cell r="P32">
            <v>0.26896551724137929</v>
          </cell>
          <cell r="Q32">
            <v>145</v>
          </cell>
          <cell r="R32">
            <v>20</v>
          </cell>
          <cell r="S32">
            <v>46</v>
          </cell>
          <cell r="T32">
            <v>0.30303030303030304</v>
          </cell>
          <cell r="U32">
            <v>66</v>
          </cell>
        </row>
        <row r="33">
          <cell r="A33" t="str">
            <v>31</v>
          </cell>
          <cell r="B33">
            <v>100</v>
          </cell>
          <cell r="C33">
            <v>156</v>
          </cell>
          <cell r="D33">
            <v>0.390625</v>
          </cell>
          <cell r="E33">
            <v>256</v>
          </cell>
          <cell r="F33">
            <v>131</v>
          </cell>
          <cell r="G33">
            <v>221</v>
          </cell>
          <cell r="H33">
            <v>0.37215909090909088</v>
          </cell>
          <cell r="I33">
            <v>352</v>
          </cell>
          <cell r="J33">
            <v>82</v>
          </cell>
          <cell r="K33">
            <v>108</v>
          </cell>
          <cell r="L33">
            <v>0.43157894736842106</v>
          </cell>
          <cell r="M33">
            <v>190</v>
          </cell>
          <cell r="N33">
            <v>80</v>
          </cell>
          <cell r="O33">
            <v>99</v>
          </cell>
          <cell r="P33">
            <v>0.44692737430167595</v>
          </cell>
          <cell r="Q33">
            <v>179</v>
          </cell>
          <cell r="R33">
            <v>69</v>
          </cell>
          <cell r="S33">
            <v>104</v>
          </cell>
          <cell r="T33">
            <v>0.39884393063583817</v>
          </cell>
          <cell r="U33">
            <v>173</v>
          </cell>
        </row>
        <row r="34">
          <cell r="A34" t="str">
            <v>32</v>
          </cell>
          <cell r="B34">
            <v>111</v>
          </cell>
          <cell r="C34">
            <v>169</v>
          </cell>
          <cell r="D34">
            <v>0.39642857142857141</v>
          </cell>
          <cell r="E34">
            <v>280</v>
          </cell>
          <cell r="F34">
            <v>101</v>
          </cell>
          <cell r="G34">
            <v>173</v>
          </cell>
          <cell r="H34">
            <v>0.36861313868613138</v>
          </cell>
          <cell r="I34">
            <v>274</v>
          </cell>
          <cell r="J34">
            <v>79</v>
          </cell>
          <cell r="K34">
            <v>138</v>
          </cell>
          <cell r="L34">
            <v>0.36405529953917048</v>
          </cell>
          <cell r="M34">
            <v>217</v>
          </cell>
          <cell r="N34">
            <v>69</v>
          </cell>
          <cell r="O34">
            <v>103</v>
          </cell>
          <cell r="P34">
            <v>0.40116279069767441</v>
          </cell>
          <cell r="Q34">
            <v>172</v>
          </cell>
          <cell r="R34">
            <v>44</v>
          </cell>
          <cell r="S34">
            <v>91</v>
          </cell>
          <cell r="T34">
            <v>0.32592592592592595</v>
          </cell>
          <cell r="U34">
            <v>135</v>
          </cell>
        </row>
        <row r="35">
          <cell r="A35" t="str">
            <v>33</v>
          </cell>
          <cell r="B35">
            <v>100</v>
          </cell>
          <cell r="C35">
            <v>153</v>
          </cell>
          <cell r="D35">
            <v>0.39525691699604742</v>
          </cell>
          <cell r="E35">
            <v>253</v>
          </cell>
          <cell r="F35">
            <v>82</v>
          </cell>
          <cell r="G35">
            <v>121</v>
          </cell>
          <cell r="H35">
            <v>0.4039408866995074</v>
          </cell>
          <cell r="I35">
            <v>203</v>
          </cell>
          <cell r="J35">
            <v>83</v>
          </cell>
          <cell r="K35">
            <v>105</v>
          </cell>
          <cell r="L35">
            <v>0.44148936170212766</v>
          </cell>
          <cell r="M35">
            <v>188</v>
          </cell>
          <cell r="N35">
            <v>55</v>
          </cell>
          <cell r="O35">
            <v>78</v>
          </cell>
          <cell r="P35">
            <v>0.41353383458646614</v>
          </cell>
          <cell r="Q35">
            <v>133</v>
          </cell>
          <cell r="R35">
            <v>30</v>
          </cell>
          <cell r="S35">
            <v>42</v>
          </cell>
          <cell r="T35">
            <v>0.41666666666666669</v>
          </cell>
          <cell r="U35">
            <v>72</v>
          </cell>
        </row>
        <row r="36">
          <cell r="A36" t="str">
            <v>34</v>
          </cell>
          <cell r="B36">
            <v>10</v>
          </cell>
          <cell r="C36">
            <v>14</v>
          </cell>
          <cell r="D36">
            <v>0.41666666666666669</v>
          </cell>
          <cell r="E36">
            <v>24</v>
          </cell>
          <cell r="F36">
            <v>14</v>
          </cell>
          <cell r="G36">
            <v>27</v>
          </cell>
          <cell r="H36">
            <v>0.34146341463414637</v>
          </cell>
          <cell r="I36">
            <v>41</v>
          </cell>
          <cell r="N36">
            <v>3</v>
          </cell>
          <cell r="O36">
            <v>22</v>
          </cell>
          <cell r="P36">
            <v>0.12</v>
          </cell>
          <cell r="Q36">
            <v>25</v>
          </cell>
          <cell r="R36">
            <v>5</v>
          </cell>
          <cell r="S36">
            <v>32</v>
          </cell>
          <cell r="T36">
            <v>0.13513513513513514</v>
          </cell>
          <cell r="U36">
            <v>37</v>
          </cell>
        </row>
        <row r="37">
          <cell r="A37" t="str">
            <v>35</v>
          </cell>
          <cell r="B37">
            <v>46</v>
          </cell>
          <cell r="C37">
            <v>87</v>
          </cell>
          <cell r="D37">
            <v>0.34586466165413532</v>
          </cell>
          <cell r="E37">
            <v>133</v>
          </cell>
          <cell r="F37">
            <v>61</v>
          </cell>
          <cell r="G37">
            <v>90</v>
          </cell>
          <cell r="H37">
            <v>0.40397350993377484</v>
          </cell>
          <cell r="I37">
            <v>151</v>
          </cell>
          <cell r="J37">
            <v>57</v>
          </cell>
          <cell r="K37">
            <v>101</v>
          </cell>
          <cell r="L37">
            <v>0.36075949367088606</v>
          </cell>
          <cell r="M37">
            <v>158</v>
          </cell>
          <cell r="N37">
            <v>39</v>
          </cell>
          <cell r="O37">
            <v>61</v>
          </cell>
          <cell r="P37">
            <v>0.39</v>
          </cell>
          <cell r="Q37">
            <v>100</v>
          </cell>
          <cell r="R37">
            <v>46</v>
          </cell>
          <cell r="S37">
            <v>61</v>
          </cell>
          <cell r="T37">
            <v>0.42990654205607476</v>
          </cell>
          <cell r="U37">
            <v>107</v>
          </cell>
        </row>
        <row r="38">
          <cell r="A38" t="str">
            <v>36</v>
          </cell>
          <cell r="B38">
            <v>41</v>
          </cell>
          <cell r="C38">
            <v>62</v>
          </cell>
          <cell r="D38">
            <v>0.39805825242718446</v>
          </cell>
          <cell r="E38">
            <v>103</v>
          </cell>
          <cell r="F38">
            <v>39</v>
          </cell>
          <cell r="G38">
            <v>70</v>
          </cell>
          <cell r="H38">
            <v>0.3577981651376147</v>
          </cell>
          <cell r="I38">
            <v>109</v>
          </cell>
          <cell r="J38">
            <v>20</v>
          </cell>
          <cell r="K38">
            <v>36</v>
          </cell>
          <cell r="L38">
            <v>0.35714285714285715</v>
          </cell>
          <cell r="M38">
            <v>56</v>
          </cell>
          <cell r="N38">
            <v>12</v>
          </cell>
          <cell r="O38">
            <v>15</v>
          </cell>
          <cell r="P38">
            <v>0.44444444444444442</v>
          </cell>
          <cell r="Q38">
            <v>27</v>
          </cell>
        </row>
        <row r="39">
          <cell r="A39" t="str">
            <v>37</v>
          </cell>
          <cell r="B39">
            <v>32</v>
          </cell>
          <cell r="C39">
            <v>39</v>
          </cell>
          <cell r="D39">
            <v>0.45070422535211269</v>
          </cell>
          <cell r="E39">
            <v>71</v>
          </cell>
          <cell r="G39">
            <v>6</v>
          </cell>
          <cell r="H39">
            <v>0</v>
          </cell>
          <cell r="I39">
            <v>6</v>
          </cell>
          <cell r="J39">
            <v>14</v>
          </cell>
          <cell r="K39">
            <v>15</v>
          </cell>
          <cell r="L39">
            <v>0.48275862068965519</v>
          </cell>
          <cell r="M39">
            <v>29</v>
          </cell>
          <cell r="N39">
            <v>1</v>
          </cell>
          <cell r="O39">
            <v>6</v>
          </cell>
          <cell r="P39">
            <v>0.14285714285714285</v>
          </cell>
          <cell r="Q39">
            <v>7</v>
          </cell>
          <cell r="R39">
            <v>1</v>
          </cell>
          <cell r="S39">
            <v>10</v>
          </cell>
          <cell r="T39">
            <v>9.0909090909090912E-2</v>
          </cell>
          <cell r="U39">
            <v>11</v>
          </cell>
        </row>
        <row r="40">
          <cell r="A40" t="str">
            <v>60</v>
          </cell>
          <cell r="B40">
            <v>106</v>
          </cell>
          <cell r="C40">
            <v>362</v>
          </cell>
          <cell r="D40">
            <v>0.2264957264957265</v>
          </cell>
          <cell r="E40">
            <v>468</v>
          </cell>
          <cell r="F40">
            <v>101</v>
          </cell>
          <cell r="G40">
            <v>338</v>
          </cell>
          <cell r="H40">
            <v>0.23006833712984054</v>
          </cell>
          <cell r="I40">
            <v>439</v>
          </cell>
          <cell r="J40">
            <v>106</v>
          </cell>
          <cell r="K40">
            <v>335</v>
          </cell>
          <cell r="L40">
            <v>0.24036281179138322</v>
          </cell>
          <cell r="M40">
            <v>441</v>
          </cell>
          <cell r="N40">
            <v>105</v>
          </cell>
          <cell r="O40">
            <v>312</v>
          </cell>
          <cell r="P40">
            <v>0.25179856115107913</v>
          </cell>
          <cell r="Q40">
            <v>417</v>
          </cell>
          <cell r="R40">
            <v>95</v>
          </cell>
          <cell r="S40">
            <v>277</v>
          </cell>
          <cell r="T40">
            <v>0.2553763440860215</v>
          </cell>
          <cell r="U40">
            <v>372</v>
          </cell>
        </row>
        <row r="41">
          <cell r="A41" t="str">
            <v>61</v>
          </cell>
          <cell r="B41">
            <v>85</v>
          </cell>
          <cell r="C41">
            <v>237</v>
          </cell>
          <cell r="D41">
            <v>0.2639751552795031</v>
          </cell>
          <cell r="E41">
            <v>322</v>
          </cell>
          <cell r="F41">
            <v>102</v>
          </cell>
          <cell r="G41">
            <v>264</v>
          </cell>
          <cell r="H41">
            <v>0.27868852459016391</v>
          </cell>
          <cell r="I41">
            <v>366</v>
          </cell>
          <cell r="J41">
            <v>65</v>
          </cell>
          <cell r="K41">
            <v>193</v>
          </cell>
          <cell r="L41">
            <v>0.25193798449612403</v>
          </cell>
          <cell r="M41">
            <v>258</v>
          </cell>
          <cell r="N41">
            <v>66</v>
          </cell>
          <cell r="O41">
            <v>173</v>
          </cell>
          <cell r="P41">
            <v>0.27615062761506276</v>
          </cell>
          <cell r="Q41">
            <v>239</v>
          </cell>
          <cell r="R41">
            <v>81</v>
          </cell>
          <cell r="S41">
            <v>210</v>
          </cell>
          <cell r="T41">
            <v>0.27835051546391754</v>
          </cell>
          <cell r="U41">
            <v>291</v>
          </cell>
        </row>
        <row r="42">
          <cell r="A42" t="str">
            <v>62</v>
          </cell>
          <cell r="B42">
            <v>89</v>
          </cell>
          <cell r="C42">
            <v>177</v>
          </cell>
          <cell r="D42">
            <v>0.33458646616541354</v>
          </cell>
          <cell r="E42">
            <v>266</v>
          </cell>
          <cell r="F42">
            <v>45</v>
          </cell>
          <cell r="G42">
            <v>139</v>
          </cell>
          <cell r="H42">
            <v>0.24456521739130435</v>
          </cell>
          <cell r="I42">
            <v>184</v>
          </cell>
          <cell r="J42">
            <v>67</v>
          </cell>
          <cell r="K42">
            <v>142</v>
          </cell>
          <cell r="L42">
            <v>0.32057416267942584</v>
          </cell>
          <cell r="M42">
            <v>209</v>
          </cell>
          <cell r="N42">
            <v>46</v>
          </cell>
          <cell r="O42">
            <v>110</v>
          </cell>
          <cell r="P42">
            <v>0.29487179487179488</v>
          </cell>
          <cell r="Q42">
            <v>156</v>
          </cell>
          <cell r="R42">
            <v>49</v>
          </cell>
          <cell r="S42">
            <v>93</v>
          </cell>
          <cell r="T42">
            <v>0.34507042253521125</v>
          </cell>
          <cell r="U42">
            <v>142</v>
          </cell>
        </row>
        <row r="43">
          <cell r="A43" t="str">
            <v>63</v>
          </cell>
          <cell r="B43">
            <v>47</v>
          </cell>
          <cell r="C43">
            <v>160</v>
          </cell>
          <cell r="D43">
            <v>0.22705314009661837</v>
          </cell>
          <cell r="E43">
            <v>207</v>
          </cell>
          <cell r="F43">
            <v>41</v>
          </cell>
          <cell r="G43">
            <v>146</v>
          </cell>
          <cell r="H43">
            <v>0.21925133689839571</v>
          </cell>
          <cell r="I43">
            <v>187</v>
          </cell>
          <cell r="J43">
            <v>38</v>
          </cell>
          <cell r="K43">
            <v>150</v>
          </cell>
          <cell r="L43">
            <v>0.20212765957446807</v>
          </cell>
          <cell r="M43">
            <v>188</v>
          </cell>
          <cell r="N43">
            <v>44</v>
          </cell>
          <cell r="O43">
            <v>150</v>
          </cell>
          <cell r="P43">
            <v>0.22680412371134021</v>
          </cell>
          <cell r="Q43">
            <v>194</v>
          </cell>
          <cell r="R43">
            <v>37</v>
          </cell>
          <cell r="S43">
            <v>102</v>
          </cell>
          <cell r="T43">
            <v>0.26618705035971224</v>
          </cell>
          <cell r="U43">
            <v>139</v>
          </cell>
        </row>
        <row r="44">
          <cell r="A44" t="str">
            <v>64</v>
          </cell>
          <cell r="B44">
            <v>258</v>
          </cell>
          <cell r="C44">
            <v>184</v>
          </cell>
          <cell r="D44">
            <v>0.58371040723981904</v>
          </cell>
          <cell r="E44">
            <v>442</v>
          </cell>
          <cell r="F44">
            <v>221</v>
          </cell>
          <cell r="G44">
            <v>185</v>
          </cell>
          <cell r="H44">
            <v>0.54433497536945807</v>
          </cell>
          <cell r="I44">
            <v>406</v>
          </cell>
          <cell r="J44">
            <v>178</v>
          </cell>
          <cell r="K44">
            <v>145</v>
          </cell>
          <cell r="L44">
            <v>0.55108359133126938</v>
          </cell>
          <cell r="M44">
            <v>323</v>
          </cell>
          <cell r="N44">
            <v>158</v>
          </cell>
          <cell r="O44">
            <v>135</v>
          </cell>
          <cell r="P44">
            <v>0.53924914675767921</v>
          </cell>
          <cell r="Q44">
            <v>293</v>
          </cell>
          <cell r="R44">
            <v>162</v>
          </cell>
          <cell r="S44">
            <v>137</v>
          </cell>
          <cell r="T44">
            <v>0.5418060200668896</v>
          </cell>
          <cell r="U44">
            <v>299</v>
          </cell>
        </row>
        <row r="45">
          <cell r="A45" t="str">
            <v>65</v>
          </cell>
          <cell r="B45">
            <v>227</v>
          </cell>
          <cell r="C45">
            <v>183</v>
          </cell>
          <cell r="D45">
            <v>0.5536585365853659</v>
          </cell>
          <cell r="E45">
            <v>410</v>
          </cell>
          <cell r="F45">
            <v>188</v>
          </cell>
          <cell r="G45">
            <v>172</v>
          </cell>
          <cell r="H45">
            <v>0.52222222222222225</v>
          </cell>
          <cell r="I45">
            <v>360</v>
          </cell>
          <cell r="J45">
            <v>90</v>
          </cell>
          <cell r="K45">
            <v>62</v>
          </cell>
          <cell r="L45">
            <v>0.59210526315789469</v>
          </cell>
          <cell r="M45">
            <v>152</v>
          </cell>
          <cell r="N45">
            <v>142</v>
          </cell>
          <cell r="O45">
            <v>126</v>
          </cell>
          <cell r="P45">
            <v>0.52985074626865669</v>
          </cell>
          <cell r="Q45">
            <v>268</v>
          </cell>
          <cell r="R45">
            <v>117</v>
          </cell>
          <cell r="S45">
            <v>76</v>
          </cell>
          <cell r="T45">
            <v>0.60621761658031093</v>
          </cell>
          <cell r="U45">
            <v>193</v>
          </cell>
        </row>
        <row r="46">
          <cell r="A46" t="str">
            <v>66</v>
          </cell>
          <cell r="B46">
            <v>71</v>
          </cell>
          <cell r="C46">
            <v>79</v>
          </cell>
          <cell r="D46">
            <v>0.47333333333333333</v>
          </cell>
          <cell r="E46">
            <v>150</v>
          </cell>
          <cell r="F46">
            <v>113</v>
          </cell>
          <cell r="G46">
            <v>109</v>
          </cell>
          <cell r="H46">
            <v>0.50900900900900903</v>
          </cell>
          <cell r="I46">
            <v>222</v>
          </cell>
          <cell r="J46">
            <v>119</v>
          </cell>
          <cell r="K46">
            <v>91</v>
          </cell>
          <cell r="L46">
            <v>0.56666666666666665</v>
          </cell>
          <cell r="M46">
            <v>210</v>
          </cell>
          <cell r="N46">
            <v>34</v>
          </cell>
          <cell r="O46">
            <v>53</v>
          </cell>
          <cell r="P46">
            <v>0.39080459770114945</v>
          </cell>
          <cell r="Q46">
            <v>87</v>
          </cell>
          <cell r="R46">
            <v>25</v>
          </cell>
          <cell r="S46">
            <v>22</v>
          </cell>
          <cell r="T46">
            <v>0.53191489361702127</v>
          </cell>
          <cell r="U46">
            <v>47</v>
          </cell>
        </row>
        <row r="47">
          <cell r="A47" t="str">
            <v>67</v>
          </cell>
          <cell r="B47">
            <v>103</v>
          </cell>
          <cell r="C47">
            <v>94</v>
          </cell>
          <cell r="D47">
            <v>0.52284263959390864</v>
          </cell>
          <cell r="E47">
            <v>197</v>
          </cell>
          <cell r="F47">
            <v>71</v>
          </cell>
          <cell r="G47">
            <v>69</v>
          </cell>
          <cell r="H47">
            <v>0.50714285714285712</v>
          </cell>
          <cell r="I47">
            <v>140</v>
          </cell>
          <cell r="J47">
            <v>70</v>
          </cell>
          <cell r="K47">
            <v>72</v>
          </cell>
          <cell r="L47">
            <v>0.49295774647887325</v>
          </cell>
          <cell r="M47">
            <v>142</v>
          </cell>
          <cell r="N47">
            <v>92</v>
          </cell>
          <cell r="O47">
            <v>99</v>
          </cell>
          <cell r="P47">
            <v>0.48167539267015708</v>
          </cell>
          <cell r="Q47">
            <v>191</v>
          </cell>
          <cell r="R47">
            <v>66</v>
          </cell>
          <cell r="S47">
            <v>59</v>
          </cell>
          <cell r="T47">
            <v>0.52800000000000002</v>
          </cell>
          <cell r="U47">
            <v>125</v>
          </cell>
        </row>
        <row r="48">
          <cell r="A48" t="str">
            <v>68</v>
          </cell>
          <cell r="B48">
            <v>29</v>
          </cell>
          <cell r="C48">
            <v>28</v>
          </cell>
          <cell r="D48">
            <v>0.50877192982456143</v>
          </cell>
          <cell r="E48">
            <v>57</v>
          </cell>
          <cell r="F48">
            <v>60</v>
          </cell>
          <cell r="G48">
            <v>50</v>
          </cell>
          <cell r="H48">
            <v>0.54545454545454541</v>
          </cell>
          <cell r="I48">
            <v>110</v>
          </cell>
          <cell r="J48">
            <v>76</v>
          </cell>
          <cell r="K48">
            <v>61</v>
          </cell>
          <cell r="L48">
            <v>0.55474452554744524</v>
          </cell>
          <cell r="M48">
            <v>137</v>
          </cell>
          <cell r="N48">
            <v>46</v>
          </cell>
          <cell r="O48">
            <v>36</v>
          </cell>
          <cell r="P48">
            <v>0.56097560975609762</v>
          </cell>
          <cell r="Q48">
            <v>82</v>
          </cell>
          <cell r="R48">
            <v>30</v>
          </cell>
          <cell r="S48">
            <v>22</v>
          </cell>
          <cell r="T48">
            <v>0.57692307692307687</v>
          </cell>
          <cell r="U48">
            <v>52</v>
          </cell>
        </row>
        <row r="49">
          <cell r="A49" t="str">
            <v>69</v>
          </cell>
          <cell r="B49">
            <v>66</v>
          </cell>
          <cell r="C49">
            <v>48</v>
          </cell>
          <cell r="D49">
            <v>0.57894736842105265</v>
          </cell>
          <cell r="E49">
            <v>114</v>
          </cell>
          <cell r="F49">
            <v>51</v>
          </cell>
          <cell r="G49">
            <v>41</v>
          </cell>
          <cell r="H49">
            <v>0.55434782608695654</v>
          </cell>
          <cell r="I49">
            <v>92</v>
          </cell>
          <cell r="J49">
            <v>58</v>
          </cell>
          <cell r="K49">
            <v>53</v>
          </cell>
          <cell r="L49">
            <v>0.52252252252252251</v>
          </cell>
          <cell r="M49">
            <v>111</v>
          </cell>
          <cell r="N49">
            <v>49</v>
          </cell>
          <cell r="O49">
            <v>36</v>
          </cell>
          <cell r="P49">
            <v>0.57647058823529407</v>
          </cell>
          <cell r="Q49">
            <v>85</v>
          </cell>
          <cell r="R49">
            <v>49</v>
          </cell>
          <cell r="S49">
            <v>47</v>
          </cell>
          <cell r="T49">
            <v>0.51041666666666663</v>
          </cell>
          <cell r="U49">
            <v>96</v>
          </cell>
        </row>
        <row r="50">
          <cell r="A50" t="str">
            <v>70</v>
          </cell>
          <cell r="B50">
            <v>288</v>
          </cell>
          <cell r="C50">
            <v>224</v>
          </cell>
          <cell r="D50">
            <v>0.5625</v>
          </cell>
          <cell r="E50">
            <v>512</v>
          </cell>
          <cell r="F50">
            <v>347</v>
          </cell>
          <cell r="G50">
            <v>197</v>
          </cell>
          <cell r="H50">
            <v>0.63786764705882348</v>
          </cell>
          <cell r="I50">
            <v>544</v>
          </cell>
          <cell r="J50">
            <v>297</v>
          </cell>
          <cell r="K50">
            <v>185</v>
          </cell>
          <cell r="L50">
            <v>0.61618257261410792</v>
          </cell>
          <cell r="M50">
            <v>482</v>
          </cell>
          <cell r="N50">
            <v>244</v>
          </cell>
          <cell r="O50">
            <v>144</v>
          </cell>
          <cell r="P50">
            <v>0.62886597938144329</v>
          </cell>
          <cell r="Q50">
            <v>388</v>
          </cell>
          <cell r="R50">
            <v>264</v>
          </cell>
          <cell r="S50">
            <v>143</v>
          </cell>
          <cell r="T50">
            <v>0.64864864864864868</v>
          </cell>
          <cell r="U50">
            <v>407</v>
          </cell>
        </row>
        <row r="51">
          <cell r="A51" t="str">
            <v>71</v>
          </cell>
          <cell r="B51">
            <v>209</v>
          </cell>
          <cell r="C51">
            <v>183</v>
          </cell>
          <cell r="D51">
            <v>0.53316326530612246</v>
          </cell>
          <cell r="E51">
            <v>392</v>
          </cell>
          <cell r="F51">
            <v>149</v>
          </cell>
          <cell r="G51">
            <v>116</v>
          </cell>
          <cell r="H51">
            <v>0.56226415094339621</v>
          </cell>
          <cell r="I51">
            <v>265</v>
          </cell>
          <cell r="J51">
            <v>204</v>
          </cell>
          <cell r="K51">
            <v>149</v>
          </cell>
          <cell r="L51">
            <v>0.57790368271954673</v>
          </cell>
          <cell r="M51">
            <v>353</v>
          </cell>
          <cell r="N51">
            <v>190</v>
          </cell>
          <cell r="O51">
            <v>120</v>
          </cell>
          <cell r="P51">
            <v>0.61290322580645162</v>
          </cell>
          <cell r="Q51">
            <v>310</v>
          </cell>
          <cell r="R51">
            <v>149</v>
          </cell>
          <cell r="S51">
            <v>100</v>
          </cell>
          <cell r="T51">
            <v>0.59839357429718876</v>
          </cell>
          <cell r="U51">
            <v>249</v>
          </cell>
        </row>
        <row r="52">
          <cell r="A52" t="str">
            <v>72</v>
          </cell>
          <cell r="B52">
            <v>23</v>
          </cell>
          <cell r="C52">
            <v>29</v>
          </cell>
          <cell r="D52">
            <v>0.44230769230769229</v>
          </cell>
          <cell r="E52">
            <v>52</v>
          </cell>
          <cell r="F52">
            <v>35</v>
          </cell>
          <cell r="G52">
            <v>54</v>
          </cell>
          <cell r="H52">
            <v>0.39325842696629215</v>
          </cell>
          <cell r="I52">
            <v>89</v>
          </cell>
          <cell r="J52">
            <v>34</v>
          </cell>
          <cell r="K52">
            <v>41</v>
          </cell>
          <cell r="L52">
            <v>0.45333333333333331</v>
          </cell>
          <cell r="M52">
            <v>75</v>
          </cell>
          <cell r="N52">
            <v>17</v>
          </cell>
          <cell r="O52">
            <v>25</v>
          </cell>
          <cell r="P52">
            <v>0.40476190476190477</v>
          </cell>
          <cell r="Q52">
            <v>42</v>
          </cell>
          <cell r="R52">
            <v>14</v>
          </cell>
          <cell r="S52">
            <v>14</v>
          </cell>
          <cell r="T52">
            <v>0.5</v>
          </cell>
          <cell r="U52">
            <v>28</v>
          </cell>
        </row>
        <row r="53">
          <cell r="A53" t="str">
            <v>73</v>
          </cell>
          <cell r="B53">
            <v>5</v>
          </cell>
          <cell r="C53">
            <v>4</v>
          </cell>
          <cell r="D53">
            <v>0.55555555555555558</v>
          </cell>
          <cell r="E53">
            <v>9</v>
          </cell>
          <cell r="F53">
            <v>1</v>
          </cell>
          <cell r="G53">
            <v>3</v>
          </cell>
          <cell r="H53">
            <v>0.25</v>
          </cell>
          <cell r="I53">
            <v>4</v>
          </cell>
          <cell r="J53">
            <v>8</v>
          </cell>
          <cell r="K53">
            <v>7</v>
          </cell>
          <cell r="L53">
            <v>0.53333333333333333</v>
          </cell>
          <cell r="M53">
            <v>15</v>
          </cell>
          <cell r="N53">
            <v>1</v>
          </cell>
          <cell r="O53">
            <v>6</v>
          </cell>
          <cell r="P53">
            <v>0.14285714285714285</v>
          </cell>
          <cell r="Q53">
            <v>7</v>
          </cell>
          <cell r="R53">
            <v>6</v>
          </cell>
          <cell r="S53">
            <v>6</v>
          </cell>
          <cell r="T53">
            <v>0.5</v>
          </cell>
          <cell r="U53">
            <v>12</v>
          </cell>
        </row>
        <row r="54">
          <cell r="A54" t="str">
            <v>74</v>
          </cell>
          <cell r="B54">
            <v>111</v>
          </cell>
          <cell r="C54">
            <v>180</v>
          </cell>
          <cell r="D54">
            <v>0.38144329896907214</v>
          </cell>
          <cell r="E54">
            <v>291</v>
          </cell>
          <cell r="F54">
            <v>80</v>
          </cell>
          <cell r="G54">
            <v>141</v>
          </cell>
          <cell r="H54">
            <v>0.36199095022624433</v>
          </cell>
          <cell r="I54">
            <v>221</v>
          </cell>
          <cell r="J54">
            <v>74</v>
          </cell>
          <cell r="K54">
            <v>143</v>
          </cell>
          <cell r="L54">
            <v>0.34101382488479265</v>
          </cell>
          <cell r="M54">
            <v>217</v>
          </cell>
          <cell r="N54">
            <v>83</v>
          </cell>
          <cell r="O54">
            <v>161</v>
          </cell>
          <cell r="P54">
            <v>0.3401639344262295</v>
          </cell>
          <cell r="Q54">
            <v>244</v>
          </cell>
          <cell r="R54">
            <v>94</v>
          </cell>
          <cell r="S54">
            <v>144</v>
          </cell>
          <cell r="T54">
            <v>0.3949579831932773</v>
          </cell>
          <cell r="U54">
            <v>238</v>
          </cell>
        </row>
        <row r="55">
          <cell r="A55" t="str">
            <v>76</v>
          </cell>
          <cell r="C55">
            <v>3</v>
          </cell>
          <cell r="D55">
            <v>0</v>
          </cell>
          <cell r="E55">
            <v>3</v>
          </cell>
          <cell r="F55">
            <v>4</v>
          </cell>
          <cell r="G55">
            <v>11</v>
          </cell>
          <cell r="H55">
            <v>0.26666666666666666</v>
          </cell>
          <cell r="I55">
            <v>15</v>
          </cell>
          <cell r="J55">
            <v>5</v>
          </cell>
          <cell r="K55">
            <v>3</v>
          </cell>
          <cell r="L55">
            <v>0.625</v>
          </cell>
          <cell r="M55">
            <v>8</v>
          </cell>
          <cell r="N55">
            <v>16</v>
          </cell>
          <cell r="O55">
            <v>30</v>
          </cell>
          <cell r="P55">
            <v>0.34782608695652173</v>
          </cell>
          <cell r="Q55">
            <v>46</v>
          </cell>
        </row>
        <row r="56">
          <cell r="A56" t="str">
            <v>77</v>
          </cell>
          <cell r="E56">
            <v>0</v>
          </cell>
          <cell r="J56">
            <v>3</v>
          </cell>
          <cell r="K56">
            <v>4</v>
          </cell>
          <cell r="L56">
            <v>0.42857142857142855</v>
          </cell>
          <cell r="M56">
            <v>7</v>
          </cell>
        </row>
        <row r="57">
          <cell r="A57" t="str">
            <v>85</v>
          </cell>
          <cell r="B57">
            <v>78</v>
          </cell>
          <cell r="C57">
            <v>45</v>
          </cell>
          <cell r="D57">
            <v>0.63414634146341464</v>
          </cell>
          <cell r="E57">
            <v>123</v>
          </cell>
          <cell r="F57">
            <v>58</v>
          </cell>
          <cell r="G57">
            <v>47</v>
          </cell>
          <cell r="H57">
            <v>0.55238095238095242</v>
          </cell>
          <cell r="I57">
            <v>105</v>
          </cell>
          <cell r="J57">
            <v>40</v>
          </cell>
          <cell r="K57">
            <v>35</v>
          </cell>
          <cell r="L57">
            <v>0.53333333333333333</v>
          </cell>
          <cell r="M57">
            <v>75</v>
          </cell>
          <cell r="N57">
            <v>30</v>
          </cell>
          <cell r="O57">
            <v>41</v>
          </cell>
          <cell r="P57">
            <v>0.42253521126760563</v>
          </cell>
          <cell r="Q57">
            <v>71</v>
          </cell>
          <cell r="R57">
            <v>68</v>
          </cell>
          <cell r="S57">
            <v>63</v>
          </cell>
          <cell r="T57">
            <v>0.51908396946564883</v>
          </cell>
          <cell r="U57">
            <v>131</v>
          </cell>
        </row>
        <row r="58">
          <cell r="A58" t="str">
            <v>86</v>
          </cell>
          <cell r="B58">
            <v>73</v>
          </cell>
          <cell r="C58">
            <v>56</v>
          </cell>
          <cell r="D58">
            <v>0.56589147286821706</v>
          </cell>
          <cell r="E58">
            <v>129</v>
          </cell>
          <cell r="F58">
            <v>62</v>
          </cell>
          <cell r="G58">
            <v>87</v>
          </cell>
          <cell r="H58">
            <v>0.41610738255033558</v>
          </cell>
          <cell r="I58">
            <v>149</v>
          </cell>
          <cell r="J58">
            <v>61</v>
          </cell>
          <cell r="K58">
            <v>77</v>
          </cell>
          <cell r="L58">
            <v>0.4420289855072464</v>
          </cell>
          <cell r="M58">
            <v>138</v>
          </cell>
          <cell r="N58">
            <v>72</v>
          </cell>
          <cell r="O58">
            <v>45</v>
          </cell>
          <cell r="P58">
            <v>0.61538461538461542</v>
          </cell>
          <cell r="Q58">
            <v>117</v>
          </cell>
          <cell r="R58">
            <v>35</v>
          </cell>
          <cell r="S58">
            <v>43</v>
          </cell>
          <cell r="T58">
            <v>0.44871794871794873</v>
          </cell>
          <cell r="U58">
            <v>78</v>
          </cell>
        </row>
        <row r="59">
          <cell r="A59" t="str">
            <v>87</v>
          </cell>
          <cell r="B59">
            <v>71</v>
          </cell>
          <cell r="C59">
            <v>37</v>
          </cell>
          <cell r="D59">
            <v>0.65740740740740744</v>
          </cell>
          <cell r="E59">
            <v>108</v>
          </cell>
          <cell r="F59">
            <v>67</v>
          </cell>
          <cell r="G59">
            <v>70</v>
          </cell>
          <cell r="H59">
            <v>0.48905109489051096</v>
          </cell>
          <cell r="I59">
            <v>137</v>
          </cell>
          <cell r="J59">
            <v>48</v>
          </cell>
          <cell r="K59">
            <v>40</v>
          </cell>
          <cell r="L59">
            <v>0.54545454545454541</v>
          </cell>
          <cell r="M59">
            <v>88</v>
          </cell>
          <cell r="N59">
            <v>36</v>
          </cell>
          <cell r="O59">
            <v>19</v>
          </cell>
          <cell r="P59">
            <v>0.65454545454545454</v>
          </cell>
          <cell r="Q59">
            <v>55</v>
          </cell>
          <cell r="R59">
            <v>3</v>
          </cell>
          <cell r="S59">
            <v>7</v>
          </cell>
          <cell r="T59">
            <v>0.3</v>
          </cell>
          <cell r="U59">
            <v>10</v>
          </cell>
        </row>
        <row r="64">
          <cell r="B64">
            <v>2015</v>
          </cell>
          <cell r="E64">
            <v>2015</v>
          </cell>
          <cell r="F64">
            <v>2016</v>
          </cell>
          <cell r="I64">
            <v>2016</v>
          </cell>
          <cell r="J64">
            <v>2017</v>
          </cell>
          <cell r="M64">
            <v>2017</v>
          </cell>
          <cell r="N64">
            <v>2018</v>
          </cell>
          <cell r="Q64">
            <v>2018</v>
          </cell>
          <cell r="R64">
            <v>2019</v>
          </cell>
          <cell r="U64">
            <v>2019</v>
          </cell>
        </row>
        <row r="65">
          <cell r="A65" t="str">
            <v>Étiquettes de lignes</v>
          </cell>
          <cell r="B65" t="str">
            <v>FEMME</v>
          </cell>
          <cell r="C65" t="str">
            <v>HOMME</v>
          </cell>
          <cell r="D65" t="str">
            <v>% F</v>
          </cell>
          <cell r="E65" t="str">
            <v>Total</v>
          </cell>
          <cell r="F65" t="str">
            <v>FEMME</v>
          </cell>
          <cell r="G65" t="str">
            <v>HOMME</v>
          </cell>
          <cell r="H65" t="str">
            <v>% F</v>
          </cell>
          <cell r="I65" t="str">
            <v>Total</v>
          </cell>
          <cell r="J65" t="str">
            <v>FEMME</v>
          </cell>
          <cell r="K65" t="str">
            <v>HOMME</v>
          </cell>
          <cell r="L65" t="str">
            <v>% F</v>
          </cell>
          <cell r="M65" t="str">
            <v>Total</v>
          </cell>
          <cell r="N65" t="str">
            <v>FEMME</v>
          </cell>
          <cell r="O65" t="str">
            <v>HOMME</v>
          </cell>
          <cell r="P65" t="str">
            <v>% F</v>
          </cell>
          <cell r="Q65" t="str">
            <v>Total</v>
          </cell>
          <cell r="R65" t="str">
            <v>FEMME</v>
          </cell>
          <cell r="S65" t="str">
            <v>HOMME</v>
          </cell>
          <cell r="T65" t="str">
            <v>% F</v>
          </cell>
          <cell r="U65" t="str">
            <v>Total</v>
          </cell>
        </row>
        <row r="66">
          <cell r="A66" t="str">
            <v>01</v>
          </cell>
          <cell r="B66">
            <v>333</v>
          </cell>
          <cell r="C66">
            <v>324</v>
          </cell>
          <cell r="D66">
            <v>0.50684931506849318</v>
          </cell>
          <cell r="E66">
            <v>657</v>
          </cell>
          <cell r="F66">
            <v>377</v>
          </cell>
          <cell r="G66">
            <v>374</v>
          </cell>
          <cell r="H66">
            <v>0.50199733688415449</v>
          </cell>
          <cell r="I66">
            <v>751</v>
          </cell>
          <cell r="J66">
            <v>326</v>
          </cell>
          <cell r="K66">
            <v>357</v>
          </cell>
          <cell r="L66">
            <v>0.4773060029282577</v>
          </cell>
          <cell r="M66">
            <v>683</v>
          </cell>
          <cell r="N66">
            <v>330</v>
          </cell>
          <cell r="O66">
            <v>368</v>
          </cell>
          <cell r="P66">
            <v>0.47277936962750716</v>
          </cell>
          <cell r="Q66">
            <v>698</v>
          </cell>
          <cell r="R66">
            <v>350</v>
          </cell>
          <cell r="S66">
            <v>398</v>
          </cell>
          <cell r="T66">
            <v>0.46791443850267378</v>
          </cell>
          <cell r="U66">
            <v>748</v>
          </cell>
        </row>
        <row r="67">
          <cell r="A67" t="str">
            <v>02</v>
          </cell>
          <cell r="B67">
            <v>336</v>
          </cell>
          <cell r="C67">
            <v>379</v>
          </cell>
          <cell r="D67">
            <v>0.46993006993006992</v>
          </cell>
          <cell r="E67">
            <v>715</v>
          </cell>
          <cell r="F67">
            <v>305</v>
          </cell>
          <cell r="G67">
            <v>330</v>
          </cell>
          <cell r="H67">
            <v>0.48031496062992124</v>
          </cell>
          <cell r="I67">
            <v>635</v>
          </cell>
          <cell r="J67">
            <v>365</v>
          </cell>
          <cell r="K67">
            <v>388</v>
          </cell>
          <cell r="L67">
            <v>0.48472775564409032</v>
          </cell>
          <cell r="M67">
            <v>753</v>
          </cell>
          <cell r="N67">
            <v>304</v>
          </cell>
          <cell r="O67">
            <v>367</v>
          </cell>
          <cell r="P67">
            <v>0.45305514157973176</v>
          </cell>
          <cell r="Q67">
            <v>671</v>
          </cell>
          <cell r="R67">
            <v>281</v>
          </cell>
          <cell r="S67">
            <v>365</v>
          </cell>
          <cell r="T67">
            <v>0.43498452012383904</v>
          </cell>
          <cell r="U67">
            <v>646</v>
          </cell>
        </row>
        <row r="68">
          <cell r="A68" t="str">
            <v>03</v>
          </cell>
          <cell r="B68">
            <v>1195</v>
          </cell>
          <cell r="C68">
            <v>546</v>
          </cell>
          <cell r="D68">
            <v>0.68638713383113148</v>
          </cell>
          <cell r="E68">
            <v>1741</v>
          </cell>
          <cell r="F68">
            <v>1108</v>
          </cell>
          <cell r="G68">
            <v>584</v>
          </cell>
          <cell r="H68">
            <v>0.65484633569739947</v>
          </cell>
          <cell r="I68">
            <v>1692</v>
          </cell>
          <cell r="J68">
            <v>1133</v>
          </cell>
          <cell r="K68">
            <v>558</v>
          </cell>
          <cell r="L68">
            <v>0.67001774098166766</v>
          </cell>
          <cell r="M68">
            <v>1691</v>
          </cell>
          <cell r="N68">
            <v>1167</v>
          </cell>
          <cell r="O68">
            <v>605</v>
          </cell>
          <cell r="P68">
            <v>0.6585778781038375</v>
          </cell>
          <cell r="Q68">
            <v>1772</v>
          </cell>
          <cell r="R68">
            <v>1056</v>
          </cell>
          <cell r="S68">
            <v>556</v>
          </cell>
          <cell r="T68">
            <v>0.6550868486352357</v>
          </cell>
          <cell r="U68">
            <v>1612</v>
          </cell>
        </row>
        <row r="69">
          <cell r="A69" t="str">
            <v>04</v>
          </cell>
          <cell r="B69">
            <v>1436</v>
          </cell>
          <cell r="C69">
            <v>1407</v>
          </cell>
          <cell r="D69">
            <v>0.50510024621878302</v>
          </cell>
          <cell r="E69">
            <v>2843</v>
          </cell>
          <cell r="F69">
            <v>1553</v>
          </cell>
          <cell r="G69">
            <v>1359</v>
          </cell>
          <cell r="H69">
            <v>0.53331043956043955</v>
          </cell>
          <cell r="I69">
            <v>2912</v>
          </cell>
          <cell r="J69">
            <v>1579</v>
          </cell>
          <cell r="K69">
            <v>1408</v>
          </cell>
          <cell r="L69">
            <v>0.52862403749581521</v>
          </cell>
          <cell r="M69">
            <v>2987</v>
          </cell>
          <cell r="N69">
            <v>1395</v>
          </cell>
          <cell r="O69">
            <v>1304</v>
          </cell>
          <cell r="P69">
            <v>0.51685809559095963</v>
          </cell>
          <cell r="Q69">
            <v>2699</v>
          </cell>
          <cell r="R69">
            <v>1344</v>
          </cell>
          <cell r="S69">
            <v>1317</v>
          </cell>
          <cell r="T69">
            <v>0.50507328072153324</v>
          </cell>
          <cell r="U69">
            <v>2661</v>
          </cell>
        </row>
        <row r="70">
          <cell r="A70" t="str">
            <v>05</v>
          </cell>
          <cell r="B70">
            <v>282</v>
          </cell>
          <cell r="C70">
            <v>859</v>
          </cell>
          <cell r="D70">
            <v>0.24715162138475022</v>
          </cell>
          <cell r="E70">
            <v>1141</v>
          </cell>
          <cell r="F70">
            <v>318</v>
          </cell>
          <cell r="G70">
            <v>876</v>
          </cell>
          <cell r="H70">
            <v>0.26633165829145727</v>
          </cell>
          <cell r="I70">
            <v>1194</v>
          </cell>
          <cell r="J70">
            <v>282</v>
          </cell>
          <cell r="K70">
            <v>845</v>
          </cell>
          <cell r="L70">
            <v>0.25022182786157943</v>
          </cell>
          <cell r="M70">
            <v>1127</v>
          </cell>
          <cell r="N70">
            <v>285</v>
          </cell>
          <cell r="O70">
            <v>788</v>
          </cell>
          <cell r="P70">
            <v>0.26561043802423112</v>
          </cell>
          <cell r="Q70">
            <v>1073</v>
          </cell>
          <cell r="R70">
            <v>273</v>
          </cell>
          <cell r="S70">
            <v>672</v>
          </cell>
          <cell r="T70">
            <v>0.28888888888888886</v>
          </cell>
          <cell r="U70">
            <v>945</v>
          </cell>
        </row>
        <row r="71">
          <cell r="A71" t="str">
            <v>06</v>
          </cell>
          <cell r="B71">
            <v>109</v>
          </cell>
          <cell r="C71">
            <v>342</v>
          </cell>
          <cell r="D71">
            <v>0.24168514412416853</v>
          </cell>
          <cell r="E71">
            <v>451</v>
          </cell>
          <cell r="F71">
            <v>77</v>
          </cell>
          <cell r="G71">
            <v>248</v>
          </cell>
          <cell r="H71">
            <v>0.23692307692307693</v>
          </cell>
          <cell r="I71">
            <v>325</v>
          </cell>
          <cell r="J71">
            <v>64</v>
          </cell>
          <cell r="K71">
            <v>201</v>
          </cell>
          <cell r="L71">
            <v>0.24150943396226415</v>
          </cell>
          <cell r="M71">
            <v>265</v>
          </cell>
          <cell r="N71">
            <v>77</v>
          </cell>
          <cell r="O71">
            <v>210</v>
          </cell>
          <cell r="P71">
            <v>0.26829268292682928</v>
          </cell>
          <cell r="Q71">
            <v>287</v>
          </cell>
          <cell r="R71">
            <v>64</v>
          </cell>
          <cell r="S71">
            <v>182</v>
          </cell>
          <cell r="T71">
            <v>0.26016260162601629</v>
          </cell>
          <cell r="U71">
            <v>246</v>
          </cell>
        </row>
        <row r="72">
          <cell r="A72" t="str">
            <v>07</v>
          </cell>
          <cell r="B72">
            <v>232</v>
          </cell>
          <cell r="C72">
            <v>375</v>
          </cell>
          <cell r="D72">
            <v>0.38220757825370677</v>
          </cell>
          <cell r="E72">
            <v>607</v>
          </cell>
          <cell r="F72">
            <v>228</v>
          </cell>
          <cell r="G72">
            <v>387</v>
          </cell>
          <cell r="H72">
            <v>0.37073170731707317</v>
          </cell>
          <cell r="I72">
            <v>615</v>
          </cell>
          <cell r="J72">
            <v>185</v>
          </cell>
          <cell r="K72">
            <v>290</v>
          </cell>
          <cell r="L72">
            <v>0.38947368421052631</v>
          </cell>
          <cell r="M72">
            <v>475</v>
          </cell>
          <cell r="N72">
            <v>154</v>
          </cell>
          <cell r="O72">
            <v>205</v>
          </cell>
          <cell r="P72">
            <v>0.42896935933147634</v>
          </cell>
          <cell r="Q72">
            <v>359</v>
          </cell>
          <cell r="R72">
            <v>111</v>
          </cell>
          <cell r="S72">
            <v>175</v>
          </cell>
          <cell r="T72">
            <v>0.38811188811188813</v>
          </cell>
          <cell r="U72">
            <v>286</v>
          </cell>
        </row>
        <row r="73">
          <cell r="A73" t="str">
            <v>08</v>
          </cell>
          <cell r="B73">
            <v>107</v>
          </cell>
          <cell r="C73">
            <v>177</v>
          </cell>
          <cell r="D73">
            <v>0.37676056338028169</v>
          </cell>
          <cell r="E73">
            <v>284</v>
          </cell>
          <cell r="F73">
            <v>102</v>
          </cell>
          <cell r="G73">
            <v>162</v>
          </cell>
          <cell r="H73">
            <v>0.38636363636363635</v>
          </cell>
          <cell r="I73">
            <v>264</v>
          </cell>
          <cell r="J73">
            <v>72</v>
          </cell>
          <cell r="K73">
            <v>124</v>
          </cell>
          <cell r="L73">
            <v>0.36734693877551022</v>
          </cell>
          <cell r="M73">
            <v>196</v>
          </cell>
          <cell r="N73">
            <v>53</v>
          </cell>
          <cell r="O73">
            <v>100</v>
          </cell>
          <cell r="P73">
            <v>0.34640522875816993</v>
          </cell>
          <cell r="Q73">
            <v>153</v>
          </cell>
          <cell r="R73">
            <v>52</v>
          </cell>
          <cell r="S73">
            <v>103</v>
          </cell>
          <cell r="T73">
            <v>0.33548387096774196</v>
          </cell>
          <cell r="U73">
            <v>155</v>
          </cell>
        </row>
        <row r="74">
          <cell r="A74" t="str">
            <v>09</v>
          </cell>
          <cell r="B74">
            <v>278</v>
          </cell>
          <cell r="C74">
            <v>778</v>
          </cell>
          <cell r="D74">
            <v>0.26325757575757575</v>
          </cell>
          <cell r="E74">
            <v>1056</v>
          </cell>
          <cell r="F74">
            <v>244</v>
          </cell>
          <cell r="G74">
            <v>738</v>
          </cell>
          <cell r="H74">
            <v>0.2484725050916497</v>
          </cell>
          <cell r="I74">
            <v>982</v>
          </cell>
          <cell r="J74">
            <v>234</v>
          </cell>
          <cell r="K74">
            <v>684</v>
          </cell>
          <cell r="L74">
            <v>0.25490196078431371</v>
          </cell>
          <cell r="M74">
            <v>918</v>
          </cell>
          <cell r="N74">
            <v>227</v>
          </cell>
          <cell r="O74">
            <v>618</v>
          </cell>
          <cell r="P74">
            <v>0.26863905325443788</v>
          </cell>
          <cell r="Q74">
            <v>845</v>
          </cell>
          <cell r="R74">
            <v>217</v>
          </cell>
          <cell r="S74">
            <v>580</v>
          </cell>
          <cell r="T74">
            <v>0.2722710163111669</v>
          </cell>
          <cell r="U74">
            <v>797</v>
          </cell>
        </row>
        <row r="75">
          <cell r="A75" t="str">
            <v>10</v>
          </cell>
          <cell r="B75">
            <v>544</v>
          </cell>
          <cell r="C75">
            <v>426</v>
          </cell>
          <cell r="D75">
            <v>0.56082474226804124</v>
          </cell>
          <cell r="E75">
            <v>970</v>
          </cell>
          <cell r="F75">
            <v>489</v>
          </cell>
          <cell r="G75">
            <v>423</v>
          </cell>
          <cell r="H75">
            <v>0.53618421052631582</v>
          </cell>
          <cell r="I75">
            <v>912</v>
          </cell>
          <cell r="J75">
            <v>400</v>
          </cell>
          <cell r="K75">
            <v>348</v>
          </cell>
          <cell r="L75">
            <v>0.53475935828877008</v>
          </cell>
          <cell r="M75">
            <v>748</v>
          </cell>
          <cell r="N75">
            <v>403</v>
          </cell>
          <cell r="O75">
            <v>362</v>
          </cell>
          <cell r="P75">
            <v>5.2714192282537604E-2</v>
          </cell>
          <cell r="Q75">
            <v>7645</v>
          </cell>
          <cell r="R75">
            <v>334</v>
          </cell>
          <cell r="S75">
            <v>287</v>
          </cell>
          <cell r="T75">
            <v>0.53784219001610301</v>
          </cell>
          <cell r="U75">
            <v>621</v>
          </cell>
        </row>
        <row r="76">
          <cell r="A76" t="str">
            <v>11</v>
          </cell>
          <cell r="B76">
            <v>198</v>
          </cell>
          <cell r="C76">
            <v>122</v>
          </cell>
          <cell r="D76">
            <v>0.61875000000000002</v>
          </cell>
          <cell r="E76">
            <v>320</v>
          </cell>
          <cell r="F76">
            <v>162</v>
          </cell>
          <cell r="G76">
            <v>177</v>
          </cell>
          <cell r="H76">
            <v>0.47787610619469029</v>
          </cell>
          <cell r="I76">
            <v>339</v>
          </cell>
          <cell r="J76">
            <v>134</v>
          </cell>
          <cell r="K76">
            <v>133</v>
          </cell>
          <cell r="L76">
            <v>0.50187265917602997</v>
          </cell>
          <cell r="M76">
            <v>267</v>
          </cell>
          <cell r="N76">
            <v>124</v>
          </cell>
          <cell r="O76">
            <v>94</v>
          </cell>
          <cell r="P76">
            <v>0.56880733944954132</v>
          </cell>
          <cell r="Q76">
            <v>218</v>
          </cell>
          <cell r="R76">
            <v>99</v>
          </cell>
          <cell r="S76">
            <v>110</v>
          </cell>
          <cell r="T76">
            <v>0.47368421052631576</v>
          </cell>
          <cell r="U76">
            <v>209</v>
          </cell>
        </row>
        <row r="77">
          <cell r="A77" t="str">
            <v>12</v>
          </cell>
          <cell r="B77">
            <v>574</v>
          </cell>
          <cell r="C77">
            <v>544</v>
          </cell>
          <cell r="D77">
            <v>0.51341681574239717</v>
          </cell>
          <cell r="E77">
            <v>1118</v>
          </cell>
          <cell r="F77">
            <v>566</v>
          </cell>
          <cell r="G77">
            <v>470</v>
          </cell>
          <cell r="H77">
            <v>0.54633204633204635</v>
          </cell>
          <cell r="I77">
            <v>1036</v>
          </cell>
          <cell r="J77">
            <v>581</v>
          </cell>
          <cell r="K77">
            <v>483</v>
          </cell>
          <cell r="L77">
            <v>0.54605263157894735</v>
          </cell>
          <cell r="M77">
            <v>1064</v>
          </cell>
          <cell r="N77">
            <v>505</v>
          </cell>
          <cell r="O77">
            <v>427</v>
          </cell>
          <cell r="P77">
            <v>0.54184549356223177</v>
          </cell>
          <cell r="Q77">
            <v>932</v>
          </cell>
          <cell r="R77">
            <v>500</v>
          </cell>
          <cell r="S77">
            <v>387</v>
          </cell>
          <cell r="T77">
            <v>0.56369785794813976</v>
          </cell>
          <cell r="U77">
            <v>887</v>
          </cell>
        </row>
        <row r="78">
          <cell r="A78" t="str">
            <v>Théologie</v>
          </cell>
          <cell r="C78">
            <v>3</v>
          </cell>
          <cell r="D78">
            <v>0</v>
          </cell>
          <cell r="E78">
            <v>3</v>
          </cell>
          <cell r="F78">
            <v>4</v>
          </cell>
          <cell r="G78">
            <v>11</v>
          </cell>
          <cell r="H78">
            <v>0.26666666666666666</v>
          </cell>
          <cell r="I78">
            <v>15</v>
          </cell>
          <cell r="J78">
            <v>8</v>
          </cell>
          <cell r="K78">
            <v>7</v>
          </cell>
          <cell r="L78">
            <v>0.53333333333333333</v>
          </cell>
          <cell r="M78">
            <v>15</v>
          </cell>
          <cell r="N78">
            <v>16</v>
          </cell>
          <cell r="O78">
            <v>30</v>
          </cell>
          <cell r="P78">
            <v>0.34782608695652173</v>
          </cell>
          <cell r="Q78">
            <v>46</v>
          </cell>
        </row>
        <row r="83">
          <cell r="B83">
            <v>2015</v>
          </cell>
          <cell r="E83">
            <v>2015</v>
          </cell>
          <cell r="F83">
            <v>2016</v>
          </cell>
          <cell r="I83">
            <v>2016</v>
          </cell>
          <cell r="J83">
            <v>2017</v>
          </cell>
          <cell r="M83">
            <v>2017</v>
          </cell>
          <cell r="N83">
            <v>2018</v>
          </cell>
          <cell r="Q83">
            <v>2018</v>
          </cell>
          <cell r="R83">
            <v>2019</v>
          </cell>
          <cell r="U83">
            <v>2019</v>
          </cell>
        </row>
        <row r="84">
          <cell r="A84" t="str">
            <v>Étiquettes de lignes</v>
          </cell>
          <cell r="B84" t="str">
            <v>FEMME</v>
          </cell>
          <cell r="C84" t="str">
            <v>HOMME</v>
          </cell>
          <cell r="D84" t="str">
            <v>% F</v>
          </cell>
          <cell r="E84" t="str">
            <v>Total</v>
          </cell>
          <cell r="F84" t="str">
            <v>FEMME</v>
          </cell>
          <cell r="G84" t="str">
            <v>HOMME</v>
          </cell>
          <cell r="H84" t="str">
            <v>% F</v>
          </cell>
          <cell r="I84" t="str">
            <v>Total</v>
          </cell>
          <cell r="J84" t="str">
            <v>FEMME</v>
          </cell>
          <cell r="K84" t="str">
            <v>HOMME</v>
          </cell>
          <cell r="L84" t="str">
            <v>% F</v>
          </cell>
          <cell r="M84" t="str">
            <v>Total</v>
          </cell>
          <cell r="N84" t="str">
            <v>FEMME</v>
          </cell>
          <cell r="O84" t="str">
            <v>HOMME</v>
          </cell>
          <cell r="P84" t="str">
            <v>% F</v>
          </cell>
          <cell r="Q84" t="str">
            <v>Total</v>
          </cell>
          <cell r="R84" t="str">
            <v>FEMME</v>
          </cell>
          <cell r="S84" t="str">
            <v>HOMME</v>
          </cell>
          <cell r="T84" t="str">
            <v>% F</v>
          </cell>
          <cell r="U84" t="str">
            <v>Total</v>
          </cell>
        </row>
        <row r="85">
          <cell r="A85" t="str">
            <v>Droit</v>
          </cell>
          <cell r="B85">
            <v>643</v>
          </cell>
          <cell r="C85">
            <v>687</v>
          </cell>
          <cell r="D85">
            <v>0.48345864661654137</v>
          </cell>
          <cell r="E85">
            <v>1330</v>
          </cell>
          <cell r="F85">
            <v>664</v>
          </cell>
          <cell r="G85">
            <v>677</v>
          </cell>
          <cell r="H85">
            <v>0.49515287099179717</v>
          </cell>
          <cell r="I85">
            <v>1341</v>
          </cell>
          <cell r="J85">
            <v>664</v>
          </cell>
          <cell r="K85">
            <v>696</v>
          </cell>
          <cell r="L85">
            <v>0.48823529411764705</v>
          </cell>
          <cell r="M85">
            <v>1360</v>
          </cell>
          <cell r="N85">
            <v>625</v>
          </cell>
          <cell r="O85">
            <v>715</v>
          </cell>
          <cell r="P85">
            <v>0.46641791044776121</v>
          </cell>
          <cell r="Q85">
            <v>1340</v>
          </cell>
          <cell r="R85">
            <v>597</v>
          </cell>
          <cell r="S85">
            <v>704</v>
          </cell>
          <cell r="T85">
            <v>0.45887778631821674</v>
          </cell>
          <cell r="U85">
            <v>1301</v>
          </cell>
        </row>
        <row r="86">
          <cell r="A86" t="str">
            <v>Lettres</v>
          </cell>
          <cell r="B86">
            <v>2668</v>
          </cell>
          <cell r="C86">
            <v>2117</v>
          </cell>
          <cell r="D86">
            <v>0.55757575757575761</v>
          </cell>
          <cell r="E86">
            <v>4785</v>
          </cell>
          <cell r="F86">
            <v>2769</v>
          </cell>
          <cell r="G86">
            <v>2067</v>
          </cell>
          <cell r="H86">
            <v>0.57258064516129037</v>
          </cell>
          <cell r="I86">
            <v>4836</v>
          </cell>
          <cell r="J86">
            <v>2717</v>
          </cell>
          <cell r="K86">
            <v>2053</v>
          </cell>
          <cell r="L86">
            <v>0.56960167714884691</v>
          </cell>
          <cell r="M86">
            <v>4770</v>
          </cell>
          <cell r="N86">
            <v>2585</v>
          </cell>
          <cell r="O86">
            <v>1993</v>
          </cell>
          <cell r="P86">
            <v>0.56465705548274359</v>
          </cell>
          <cell r="Q86">
            <v>4578</v>
          </cell>
          <cell r="R86">
            <v>2449</v>
          </cell>
          <cell r="S86">
            <v>1967</v>
          </cell>
          <cell r="T86">
            <v>0.55457427536231885</v>
          </cell>
          <cell r="U86">
            <v>4416</v>
          </cell>
        </row>
        <row r="87">
          <cell r="A87" t="str">
            <v>Pharmacie</v>
          </cell>
          <cell r="B87">
            <v>198</v>
          </cell>
          <cell r="C87">
            <v>122</v>
          </cell>
          <cell r="D87">
            <v>0.61875000000000002</v>
          </cell>
          <cell r="E87">
            <v>320</v>
          </cell>
          <cell r="F87">
            <v>162</v>
          </cell>
          <cell r="G87">
            <v>177</v>
          </cell>
          <cell r="H87">
            <v>0.47787610619469029</v>
          </cell>
          <cell r="I87">
            <v>339</v>
          </cell>
          <cell r="J87">
            <v>134</v>
          </cell>
          <cell r="K87">
            <v>133</v>
          </cell>
          <cell r="L87">
            <v>0.50187265917602997</v>
          </cell>
          <cell r="M87">
            <v>267</v>
          </cell>
          <cell r="N87">
            <v>124</v>
          </cell>
          <cell r="O87">
            <v>94</v>
          </cell>
          <cell r="P87">
            <v>0.56880733944954132</v>
          </cell>
          <cell r="Q87">
            <v>218</v>
          </cell>
          <cell r="R87">
            <v>935</v>
          </cell>
          <cell r="S87">
            <v>1784</v>
          </cell>
          <cell r="T87">
            <v>0.34387642515630745</v>
          </cell>
          <cell r="U87">
            <v>2719</v>
          </cell>
        </row>
        <row r="88">
          <cell r="A88" t="str">
            <v>Sciences</v>
          </cell>
          <cell r="B88">
            <v>1364</v>
          </cell>
          <cell r="C88">
            <v>2549</v>
          </cell>
          <cell r="D88">
            <v>0.34858165090723231</v>
          </cell>
          <cell r="E88">
            <v>3913</v>
          </cell>
          <cell r="F88">
            <v>1292</v>
          </cell>
          <cell r="G88">
            <v>2496</v>
          </cell>
          <cell r="H88">
            <v>0.34107708553326294</v>
          </cell>
          <cell r="I88">
            <v>3788</v>
          </cell>
          <cell r="J88">
            <v>1087</v>
          </cell>
          <cell r="K88">
            <v>2195</v>
          </cell>
          <cell r="L88">
            <v>0.33120048750761732</v>
          </cell>
          <cell r="M88">
            <v>3282</v>
          </cell>
          <cell r="N88">
            <v>1074</v>
          </cell>
          <cell r="O88">
            <v>2041</v>
          </cell>
          <cell r="P88">
            <v>0.34478330658105938</v>
          </cell>
          <cell r="Q88">
            <v>3115</v>
          </cell>
          <cell r="R88">
            <v>99</v>
          </cell>
          <cell r="S88">
            <v>110</v>
          </cell>
          <cell r="T88">
            <v>0.47368421052631576</v>
          </cell>
          <cell r="U88">
            <v>209</v>
          </cell>
        </row>
      </sheetData>
      <sheetData sheetId="25">
        <row r="2">
          <cell r="F2" t="str">
            <v>Doctorants</v>
          </cell>
        </row>
        <row r="3">
          <cell r="B3" t="str">
            <v>Ens</v>
          </cell>
          <cell r="C3" t="str">
            <v>Sans Ens</v>
          </cell>
          <cell r="F3" t="str">
            <v>Ens</v>
          </cell>
          <cell r="G3" t="str">
            <v>Sans Ens</v>
          </cell>
        </row>
        <row r="4">
          <cell r="A4" t="str">
            <v>01</v>
          </cell>
          <cell r="B4">
            <v>220</v>
          </cell>
          <cell r="C4">
            <v>94</v>
          </cell>
          <cell r="E4" t="str">
            <v>01</v>
          </cell>
          <cell r="F4">
            <v>490</v>
          </cell>
          <cell r="G4">
            <v>327</v>
          </cell>
          <cell r="I4" t="str">
            <v>01</v>
          </cell>
          <cell r="J4">
            <v>355</v>
          </cell>
          <cell r="L4" t="str">
            <v>01</v>
          </cell>
          <cell r="M4">
            <v>806</v>
          </cell>
          <cell r="O4" t="str">
            <v>01</v>
          </cell>
          <cell r="R4" t="str">
            <v>01</v>
          </cell>
          <cell r="U4" t="str">
            <v>01</v>
          </cell>
          <cell r="V4">
            <v>151</v>
          </cell>
          <cell r="X4" t="str">
            <v>01</v>
          </cell>
          <cell r="Y4">
            <v>373</v>
          </cell>
          <cell r="AA4" t="str">
            <v>01</v>
          </cell>
          <cell r="AB4">
            <v>173</v>
          </cell>
          <cell r="AD4" t="str">
            <v>01</v>
          </cell>
          <cell r="AE4">
            <v>310</v>
          </cell>
          <cell r="AG4" t="str">
            <v>01</v>
          </cell>
          <cell r="AH4">
            <v>57</v>
          </cell>
          <cell r="AJ4" t="str">
            <v>01</v>
          </cell>
          <cell r="AK4">
            <v>106</v>
          </cell>
        </row>
        <row r="5">
          <cell r="A5" t="str">
            <v>02</v>
          </cell>
          <cell r="B5">
            <v>161</v>
          </cell>
          <cell r="C5">
            <v>124</v>
          </cell>
          <cell r="E5" t="str">
            <v>02</v>
          </cell>
          <cell r="F5">
            <v>286</v>
          </cell>
          <cell r="G5">
            <v>304</v>
          </cell>
          <cell r="I5" t="str">
            <v>02</v>
          </cell>
          <cell r="J5">
            <v>275</v>
          </cell>
          <cell r="L5" t="str">
            <v>02</v>
          </cell>
          <cell r="M5">
            <v>482</v>
          </cell>
          <cell r="O5" t="str">
            <v>02</v>
          </cell>
          <cell r="R5" t="str">
            <v>02</v>
          </cell>
          <cell r="U5" t="str">
            <v>02</v>
          </cell>
          <cell r="V5">
            <v>129</v>
          </cell>
          <cell r="X5" t="str">
            <v>02</v>
          </cell>
          <cell r="Y5">
            <v>225</v>
          </cell>
          <cell r="AA5" t="str">
            <v>02</v>
          </cell>
          <cell r="AB5">
            <v>104</v>
          </cell>
          <cell r="AD5" t="str">
            <v>02</v>
          </cell>
          <cell r="AE5">
            <v>590</v>
          </cell>
          <cell r="AG5" t="str">
            <v>02</v>
          </cell>
          <cell r="AH5">
            <v>38</v>
          </cell>
          <cell r="AJ5" t="str">
            <v>02</v>
          </cell>
          <cell r="AK5">
            <v>234</v>
          </cell>
        </row>
        <row r="6">
          <cell r="A6" t="str">
            <v>03</v>
          </cell>
          <cell r="B6">
            <v>28</v>
          </cell>
          <cell r="C6">
            <v>29</v>
          </cell>
          <cell r="E6" t="str">
            <v>03</v>
          </cell>
          <cell r="F6">
            <v>439</v>
          </cell>
          <cell r="G6">
            <v>214</v>
          </cell>
          <cell r="I6" t="str">
            <v>03</v>
          </cell>
          <cell r="J6">
            <v>52</v>
          </cell>
          <cell r="L6" t="str">
            <v>03</v>
          </cell>
          <cell r="M6">
            <v>523</v>
          </cell>
          <cell r="O6" t="str">
            <v>03</v>
          </cell>
          <cell r="R6" t="str">
            <v>03</v>
          </cell>
          <cell r="S6">
            <v>844</v>
          </cell>
          <cell r="U6" t="str">
            <v>03</v>
          </cell>
          <cell r="V6">
            <v>16</v>
          </cell>
          <cell r="X6" t="str">
            <v>03</v>
          </cell>
          <cell r="Y6">
            <v>67</v>
          </cell>
          <cell r="AA6" t="str">
            <v>03</v>
          </cell>
          <cell r="AB6">
            <v>3</v>
          </cell>
          <cell r="AD6" t="str">
            <v>03</v>
          </cell>
          <cell r="AE6">
            <v>72</v>
          </cell>
          <cell r="AG6" t="str">
            <v>03</v>
          </cell>
          <cell r="AH6">
            <v>5</v>
          </cell>
          <cell r="AJ6" t="str">
            <v>03</v>
          </cell>
          <cell r="AK6">
            <v>396</v>
          </cell>
        </row>
        <row r="7">
          <cell r="A7" t="str">
            <v>04</v>
          </cell>
          <cell r="B7">
            <v>81</v>
          </cell>
          <cell r="C7">
            <v>80</v>
          </cell>
          <cell r="E7" t="str">
            <v>04</v>
          </cell>
          <cell r="F7">
            <v>921</v>
          </cell>
          <cell r="G7">
            <v>860</v>
          </cell>
          <cell r="I7" t="str">
            <v>04</v>
          </cell>
          <cell r="J7">
            <v>124</v>
          </cell>
          <cell r="L7" t="str">
            <v>04</v>
          </cell>
          <cell r="M7">
            <v>805</v>
          </cell>
          <cell r="O7" t="str">
            <v>04</v>
          </cell>
          <cell r="R7" t="str">
            <v>04</v>
          </cell>
          <cell r="S7">
            <v>0</v>
          </cell>
          <cell r="U7" t="str">
            <v>04</v>
          </cell>
          <cell r="V7">
            <v>77</v>
          </cell>
          <cell r="X7" t="str">
            <v>04</v>
          </cell>
          <cell r="Y7">
            <v>184</v>
          </cell>
          <cell r="AA7" t="str">
            <v>04</v>
          </cell>
          <cell r="AB7">
            <v>30</v>
          </cell>
          <cell r="AD7" t="str">
            <v>04</v>
          </cell>
          <cell r="AE7">
            <v>390</v>
          </cell>
          <cell r="AG7" t="str">
            <v>04</v>
          </cell>
          <cell r="AH7">
            <v>6</v>
          </cell>
          <cell r="AJ7" t="str">
            <v>04</v>
          </cell>
          <cell r="AK7">
            <v>164</v>
          </cell>
        </row>
        <row r="8">
          <cell r="A8" t="str">
            <v>05</v>
          </cell>
          <cell r="B8">
            <v>189</v>
          </cell>
          <cell r="C8">
            <v>192</v>
          </cell>
          <cell r="E8" t="str">
            <v>05</v>
          </cell>
          <cell r="F8">
            <v>815</v>
          </cell>
          <cell r="G8">
            <v>678</v>
          </cell>
          <cell r="I8" t="str">
            <v>05</v>
          </cell>
          <cell r="J8">
            <v>254</v>
          </cell>
          <cell r="L8" t="str">
            <v>05</v>
          </cell>
          <cell r="M8">
            <v>552</v>
          </cell>
          <cell r="O8" t="str">
            <v>05</v>
          </cell>
          <cell r="R8" t="str">
            <v>05</v>
          </cell>
          <cell r="U8" t="str">
            <v>05</v>
          </cell>
          <cell r="V8">
            <v>101</v>
          </cell>
          <cell r="X8" t="str">
            <v>05</v>
          </cell>
          <cell r="Y8">
            <v>98</v>
          </cell>
          <cell r="AA8" t="str">
            <v>05</v>
          </cell>
          <cell r="AB8">
            <v>108</v>
          </cell>
          <cell r="AD8" t="str">
            <v>05</v>
          </cell>
          <cell r="AE8">
            <v>132</v>
          </cell>
          <cell r="AG8" t="str">
            <v>05</v>
          </cell>
          <cell r="AH8">
            <v>70</v>
          </cell>
          <cell r="AJ8" t="str">
            <v>05</v>
          </cell>
          <cell r="AK8">
            <v>97</v>
          </cell>
        </row>
        <row r="9">
          <cell r="A9" t="str">
            <v>06</v>
          </cell>
          <cell r="B9">
            <v>97</v>
          </cell>
          <cell r="C9">
            <v>112</v>
          </cell>
          <cell r="E9" t="str">
            <v>06</v>
          </cell>
          <cell r="F9">
            <v>363</v>
          </cell>
          <cell r="G9">
            <v>507</v>
          </cell>
          <cell r="I9" t="str">
            <v>06</v>
          </cell>
          <cell r="J9">
            <v>228</v>
          </cell>
          <cell r="L9" t="str">
            <v>06</v>
          </cell>
          <cell r="M9">
            <v>50</v>
          </cell>
          <cell r="O9" t="str">
            <v>06</v>
          </cell>
          <cell r="R9" t="str">
            <v>06</v>
          </cell>
          <cell r="U9" t="str">
            <v>06</v>
          </cell>
          <cell r="V9">
            <v>124</v>
          </cell>
          <cell r="X9" t="str">
            <v>06</v>
          </cell>
          <cell r="Y9">
            <v>25</v>
          </cell>
          <cell r="AA9" t="str">
            <v>06</v>
          </cell>
          <cell r="AB9">
            <v>482</v>
          </cell>
          <cell r="AD9" t="str">
            <v>06</v>
          </cell>
          <cell r="AE9">
            <v>15</v>
          </cell>
          <cell r="AG9" t="str">
            <v>06</v>
          </cell>
          <cell r="AH9">
            <v>164</v>
          </cell>
          <cell r="AJ9" t="str">
            <v>06</v>
          </cell>
          <cell r="AK9">
            <v>19</v>
          </cell>
        </row>
        <row r="10">
          <cell r="A10" t="str">
            <v>07</v>
          </cell>
          <cell r="B10">
            <v>56</v>
          </cell>
          <cell r="C10">
            <v>72</v>
          </cell>
          <cell r="E10" t="str">
            <v>07</v>
          </cell>
          <cell r="F10">
            <v>495</v>
          </cell>
          <cell r="G10">
            <v>767</v>
          </cell>
          <cell r="I10" t="str">
            <v>07</v>
          </cell>
          <cell r="J10">
            <v>66</v>
          </cell>
          <cell r="L10" t="str">
            <v>07</v>
          </cell>
          <cell r="M10">
            <v>101</v>
          </cell>
          <cell r="O10" t="str">
            <v>07</v>
          </cell>
          <cell r="R10" t="str">
            <v>07</v>
          </cell>
          <cell r="U10" t="str">
            <v>07</v>
          </cell>
          <cell r="V10">
            <v>6</v>
          </cell>
          <cell r="X10" t="str">
            <v>07</v>
          </cell>
          <cell r="Y10">
            <v>23</v>
          </cell>
          <cell r="AA10" t="str">
            <v>07</v>
          </cell>
          <cell r="AB10">
            <v>11</v>
          </cell>
          <cell r="AD10" t="str">
            <v>07</v>
          </cell>
          <cell r="AE10">
            <v>22</v>
          </cell>
          <cell r="AG10" t="str">
            <v>07</v>
          </cell>
          <cell r="AH10">
            <v>32</v>
          </cell>
          <cell r="AJ10" t="str">
            <v>07</v>
          </cell>
          <cell r="AK10">
            <v>18</v>
          </cell>
        </row>
        <row r="11">
          <cell r="A11" t="str">
            <v>08</v>
          </cell>
          <cell r="B11">
            <v>39</v>
          </cell>
          <cell r="C11">
            <v>15</v>
          </cell>
          <cell r="E11" t="str">
            <v>08</v>
          </cell>
          <cell r="F11">
            <v>227</v>
          </cell>
          <cell r="G11">
            <v>340</v>
          </cell>
          <cell r="I11" t="str">
            <v>08</v>
          </cell>
          <cell r="J11">
            <v>24</v>
          </cell>
          <cell r="L11" t="str">
            <v>08</v>
          </cell>
          <cell r="M11">
            <v>92</v>
          </cell>
          <cell r="O11" t="str">
            <v>08</v>
          </cell>
          <cell r="R11" t="str">
            <v>08</v>
          </cell>
          <cell r="U11" t="str">
            <v>08</v>
          </cell>
          <cell r="V11">
            <v>3</v>
          </cell>
          <cell r="X11" t="str">
            <v>08</v>
          </cell>
          <cell r="Y11">
            <v>70</v>
          </cell>
          <cell r="AA11" t="str">
            <v>08</v>
          </cell>
          <cell r="AD11" t="str">
            <v>08</v>
          </cell>
          <cell r="AE11">
            <v>17</v>
          </cell>
          <cell r="AG11" t="str">
            <v>08</v>
          </cell>
          <cell r="AH11">
            <v>7</v>
          </cell>
          <cell r="AJ11" t="str">
            <v>08</v>
          </cell>
          <cell r="AK11">
            <v>14</v>
          </cell>
        </row>
        <row r="12">
          <cell r="A12" t="str">
            <v>09</v>
          </cell>
          <cell r="B12">
            <v>105</v>
          </cell>
          <cell r="C12">
            <v>46</v>
          </cell>
          <cell r="E12" t="str">
            <v>09</v>
          </cell>
          <cell r="F12">
            <v>794</v>
          </cell>
          <cell r="G12">
            <v>1074</v>
          </cell>
          <cell r="I12" t="str">
            <v>09</v>
          </cell>
          <cell r="J12">
            <v>84</v>
          </cell>
          <cell r="L12" t="str">
            <v>09</v>
          </cell>
          <cell r="M12">
            <v>356</v>
          </cell>
          <cell r="O12" t="str">
            <v>09</v>
          </cell>
          <cell r="R12" t="str">
            <v>09</v>
          </cell>
          <cell r="U12" t="str">
            <v>09</v>
          </cell>
          <cell r="V12">
            <v>4</v>
          </cell>
          <cell r="X12" t="str">
            <v>09</v>
          </cell>
          <cell r="Y12">
            <v>112</v>
          </cell>
          <cell r="AA12" t="str">
            <v>09</v>
          </cell>
          <cell r="AB12">
            <v>19</v>
          </cell>
          <cell r="AD12" t="str">
            <v>09</v>
          </cell>
          <cell r="AE12">
            <v>202</v>
          </cell>
          <cell r="AG12" t="str">
            <v>09</v>
          </cell>
          <cell r="AH12">
            <v>113</v>
          </cell>
          <cell r="AJ12" t="str">
            <v>09</v>
          </cell>
          <cell r="AK12">
            <v>114</v>
          </cell>
        </row>
        <row r="13">
          <cell r="A13" t="str">
            <v>10</v>
          </cell>
          <cell r="B13">
            <v>58</v>
          </cell>
          <cell r="C13">
            <v>20</v>
          </cell>
          <cell r="E13" t="str">
            <v>10</v>
          </cell>
          <cell r="F13">
            <v>737</v>
          </cell>
          <cell r="G13">
            <v>1002</v>
          </cell>
          <cell r="I13" t="str">
            <v>10</v>
          </cell>
          <cell r="J13">
            <v>12</v>
          </cell>
          <cell r="L13" t="str">
            <v>10</v>
          </cell>
          <cell r="M13">
            <v>210</v>
          </cell>
          <cell r="O13" t="str">
            <v>10</v>
          </cell>
          <cell r="R13" t="str">
            <v>10</v>
          </cell>
          <cell r="U13" t="str">
            <v>10</v>
          </cell>
          <cell r="V13">
            <v>11</v>
          </cell>
          <cell r="X13" t="str">
            <v>10</v>
          </cell>
          <cell r="Y13">
            <v>20</v>
          </cell>
          <cell r="AA13" t="str">
            <v>10</v>
          </cell>
          <cell r="AB13">
            <v>1</v>
          </cell>
          <cell r="AD13" t="str">
            <v>10</v>
          </cell>
          <cell r="AE13">
            <v>58</v>
          </cell>
          <cell r="AG13" t="str">
            <v>10</v>
          </cell>
          <cell r="AH13">
            <v>1</v>
          </cell>
          <cell r="AJ13" t="str">
            <v>10</v>
          </cell>
          <cell r="AK13">
            <v>25</v>
          </cell>
        </row>
        <row r="14">
          <cell r="A14" t="str">
            <v>11</v>
          </cell>
          <cell r="B14">
            <v>88</v>
          </cell>
          <cell r="C14">
            <v>28</v>
          </cell>
          <cell r="E14" t="str">
            <v>11</v>
          </cell>
          <cell r="F14">
            <v>154</v>
          </cell>
          <cell r="G14">
            <v>186</v>
          </cell>
          <cell r="I14" t="str">
            <v>11</v>
          </cell>
          <cell r="J14">
            <v>170</v>
          </cell>
          <cell r="L14" t="str">
            <v>11</v>
          </cell>
          <cell r="M14">
            <v>50</v>
          </cell>
          <cell r="O14" t="str">
            <v>11</v>
          </cell>
          <cell r="P14">
            <v>373</v>
          </cell>
          <cell r="R14" t="str">
            <v>11</v>
          </cell>
          <cell r="U14" t="str">
            <v>11</v>
          </cell>
          <cell r="V14">
            <v>13</v>
          </cell>
          <cell r="X14" t="str">
            <v>11</v>
          </cell>
          <cell r="Y14">
            <v>4</v>
          </cell>
          <cell r="AA14" t="str">
            <v>11</v>
          </cell>
          <cell r="AB14">
            <v>32</v>
          </cell>
          <cell r="AD14" t="str">
            <v>11</v>
          </cell>
          <cell r="AE14">
            <v>70</v>
          </cell>
          <cell r="AG14" t="str">
            <v>11</v>
          </cell>
          <cell r="AH14">
            <v>159</v>
          </cell>
          <cell r="AJ14" t="str">
            <v>11</v>
          </cell>
          <cell r="AK14">
            <v>7</v>
          </cell>
        </row>
        <row r="15">
          <cell r="A15" t="str">
            <v>12</v>
          </cell>
          <cell r="B15">
            <v>22</v>
          </cell>
          <cell r="C15">
            <v>7</v>
          </cell>
          <cell r="E15" t="str">
            <v>12</v>
          </cell>
          <cell r="F15">
            <v>158</v>
          </cell>
          <cell r="G15">
            <v>141</v>
          </cell>
          <cell r="I15" t="str">
            <v>12</v>
          </cell>
          <cell r="J15">
            <v>23</v>
          </cell>
          <cell r="L15" t="str">
            <v>12</v>
          </cell>
          <cell r="M15">
            <v>287</v>
          </cell>
          <cell r="O15" t="str">
            <v>12</v>
          </cell>
          <cell r="P15">
            <v>101</v>
          </cell>
          <cell r="R15" t="str">
            <v>12</v>
          </cell>
          <cell r="S15">
            <v>2</v>
          </cell>
          <cell r="U15" t="str">
            <v>12</v>
          </cell>
          <cell r="V15">
            <v>4</v>
          </cell>
          <cell r="X15" t="str">
            <v>12</v>
          </cell>
          <cell r="Y15">
            <v>27</v>
          </cell>
          <cell r="AA15" t="str">
            <v>12</v>
          </cell>
          <cell r="AB15">
            <v>1</v>
          </cell>
          <cell r="AD15" t="str">
            <v>12</v>
          </cell>
          <cell r="AE15">
            <v>288</v>
          </cell>
          <cell r="AG15" t="str">
            <v>12</v>
          </cell>
          <cell r="AH15">
            <v>8</v>
          </cell>
          <cell r="AJ15" t="str">
            <v>12</v>
          </cell>
          <cell r="AK15">
            <v>90</v>
          </cell>
        </row>
        <row r="16">
          <cell r="A16" t="str">
            <v>13</v>
          </cell>
          <cell r="B16">
            <v>4</v>
          </cell>
          <cell r="C16">
            <v>2</v>
          </cell>
          <cell r="E16" t="str">
            <v>Théologie</v>
          </cell>
          <cell r="F16">
            <v>12</v>
          </cell>
          <cell r="G16">
            <v>0</v>
          </cell>
          <cell r="I16" t="str">
            <v>13</v>
          </cell>
          <cell r="J16">
            <v>6</v>
          </cell>
          <cell r="O16" t="str">
            <v>13</v>
          </cell>
          <cell r="P16">
            <v>61</v>
          </cell>
          <cell r="R16" t="str">
            <v>Théologie</v>
          </cell>
          <cell r="U16" t="str">
            <v>13</v>
          </cell>
          <cell r="V16">
            <v>6</v>
          </cell>
          <cell r="X16" t="str">
            <v>Théologie</v>
          </cell>
          <cell r="Y16">
            <v>0</v>
          </cell>
          <cell r="AA16" t="str">
            <v>13</v>
          </cell>
          <cell r="AB16">
            <v>1</v>
          </cell>
          <cell r="AG16" t="str">
            <v>13</v>
          </cell>
          <cell r="AH16">
            <v>5</v>
          </cell>
        </row>
        <row r="17">
          <cell r="A17" t="str">
            <v>14</v>
          </cell>
          <cell r="B17">
            <v>48</v>
          </cell>
          <cell r="C17">
            <v>12</v>
          </cell>
          <cell r="I17" t="str">
            <v>14</v>
          </cell>
          <cell r="J17">
            <v>94</v>
          </cell>
          <cell r="O17" t="str">
            <v>14</v>
          </cell>
          <cell r="P17">
            <v>214</v>
          </cell>
          <cell r="U17" t="str">
            <v>14</v>
          </cell>
          <cell r="V17">
            <v>14</v>
          </cell>
          <cell r="AA17" t="str">
            <v>14</v>
          </cell>
          <cell r="AB17">
            <v>5</v>
          </cell>
          <cell r="AG17" t="str">
            <v>14</v>
          </cell>
          <cell r="AH17">
            <v>42</v>
          </cell>
        </row>
        <row r="18">
          <cell r="A18" t="str">
            <v>15</v>
          </cell>
          <cell r="B18">
            <v>19</v>
          </cell>
          <cell r="C18">
            <v>12</v>
          </cell>
          <cell r="F18" t="str">
            <v>Doctorants</v>
          </cell>
          <cell r="I18" t="str">
            <v>15</v>
          </cell>
          <cell r="J18">
            <v>44</v>
          </cell>
          <cell r="O18" t="str">
            <v>15</v>
          </cell>
          <cell r="P18">
            <v>95</v>
          </cell>
          <cell r="U18" t="str">
            <v>15</v>
          </cell>
          <cell r="V18">
            <v>6</v>
          </cell>
          <cell r="AA18" t="str">
            <v>15</v>
          </cell>
          <cell r="AB18">
            <v>2</v>
          </cell>
          <cell r="AG18" t="str">
            <v>15</v>
          </cell>
          <cell r="AH18">
            <v>29</v>
          </cell>
        </row>
        <row r="19">
          <cell r="A19" t="str">
            <v>16</v>
          </cell>
          <cell r="B19">
            <v>179</v>
          </cell>
          <cell r="C19">
            <v>125</v>
          </cell>
          <cell r="F19" t="str">
            <v>Ens</v>
          </cell>
          <cell r="G19" t="str">
            <v>Sans Ens</v>
          </cell>
          <cell r="I19" t="str">
            <v>16</v>
          </cell>
          <cell r="J19">
            <v>174</v>
          </cell>
          <cell r="O19" t="str">
            <v>16</v>
          </cell>
          <cell r="U19" t="str">
            <v>16</v>
          </cell>
          <cell r="V19">
            <v>4</v>
          </cell>
          <cell r="AA19" t="str">
            <v>16</v>
          </cell>
          <cell r="AB19">
            <v>78</v>
          </cell>
          <cell r="AG19" t="str">
            <v>16</v>
          </cell>
          <cell r="AH19">
            <v>47</v>
          </cell>
        </row>
        <row r="20">
          <cell r="A20" t="str">
            <v>17</v>
          </cell>
          <cell r="B20">
            <v>110</v>
          </cell>
          <cell r="C20">
            <v>58</v>
          </cell>
          <cell r="E20" t="str">
            <v>Droit</v>
          </cell>
          <cell r="F20">
            <v>776</v>
          </cell>
          <cell r="G20">
            <v>631</v>
          </cell>
          <cell r="I20" t="str">
            <v>17</v>
          </cell>
          <cell r="J20">
            <v>44</v>
          </cell>
          <cell r="L20" t="str">
            <v>Droit</v>
          </cell>
          <cell r="M20">
            <v>1288</v>
          </cell>
          <cell r="O20" t="str">
            <v>17</v>
          </cell>
          <cell r="R20" t="str">
            <v>Droit</v>
          </cell>
          <cell r="U20" t="str">
            <v>17</v>
          </cell>
          <cell r="V20">
            <v>14</v>
          </cell>
          <cell r="X20" t="str">
            <v>Droit</v>
          </cell>
          <cell r="Y20">
            <v>598</v>
          </cell>
          <cell r="AA20" t="str">
            <v>17</v>
          </cell>
          <cell r="AB20">
            <v>4</v>
          </cell>
          <cell r="AD20" t="str">
            <v>Droit</v>
          </cell>
          <cell r="AE20">
            <v>900</v>
          </cell>
          <cell r="AG20" t="str">
            <v>17</v>
          </cell>
          <cell r="AH20">
            <v>5</v>
          </cell>
          <cell r="AJ20" t="str">
            <v>Droit</v>
          </cell>
          <cell r="AK20">
            <v>340</v>
          </cell>
        </row>
        <row r="21">
          <cell r="A21" t="str">
            <v>18</v>
          </cell>
          <cell r="B21">
            <v>73</v>
          </cell>
          <cell r="C21">
            <v>60</v>
          </cell>
          <cell r="E21" t="str">
            <v>Lettres</v>
          </cell>
          <cell r="F21">
            <v>1530</v>
          </cell>
          <cell r="G21">
            <v>1215</v>
          </cell>
          <cell r="I21" t="str">
            <v>18</v>
          </cell>
          <cell r="J21">
            <v>98</v>
          </cell>
          <cell r="L21" t="str">
            <v>Lettres</v>
          </cell>
          <cell r="M21">
            <v>1616</v>
          </cell>
          <cell r="O21" t="str">
            <v>18</v>
          </cell>
          <cell r="R21" t="str">
            <v>Lettres</v>
          </cell>
          <cell r="S21">
            <v>846</v>
          </cell>
          <cell r="U21" t="str">
            <v>18</v>
          </cell>
          <cell r="V21">
            <v>18</v>
          </cell>
          <cell r="X21" t="str">
            <v>Lettres</v>
          </cell>
          <cell r="Y21">
            <v>278</v>
          </cell>
          <cell r="AA21" t="str">
            <v>18</v>
          </cell>
          <cell r="AB21">
            <v>123</v>
          </cell>
          <cell r="AD21" t="str">
            <v>Lettres</v>
          </cell>
          <cell r="AE21">
            <v>750</v>
          </cell>
          <cell r="AG21" t="str">
            <v>18</v>
          </cell>
          <cell r="AH21">
            <v>61</v>
          </cell>
          <cell r="AJ21" t="str">
            <v>Lettres</v>
          </cell>
          <cell r="AK21">
            <v>650</v>
          </cell>
        </row>
        <row r="22">
          <cell r="A22" t="str">
            <v>19</v>
          </cell>
          <cell r="B22">
            <v>118</v>
          </cell>
          <cell r="C22">
            <v>137</v>
          </cell>
          <cell r="E22" t="str">
            <v>Pharmacie</v>
          </cell>
          <cell r="F22">
            <v>154</v>
          </cell>
          <cell r="G22">
            <v>186</v>
          </cell>
          <cell r="I22" t="str">
            <v>19</v>
          </cell>
          <cell r="J22">
            <v>141</v>
          </cell>
          <cell r="L22" t="str">
            <v>Pharmacie</v>
          </cell>
          <cell r="M22">
            <v>50</v>
          </cell>
          <cell r="O22" t="str">
            <v>19</v>
          </cell>
          <cell r="R22" t="str">
            <v>Pharmacie</v>
          </cell>
          <cell r="U22" t="str">
            <v>19</v>
          </cell>
          <cell r="V22">
            <v>34</v>
          </cell>
          <cell r="X22" t="str">
            <v>Pharmacie</v>
          </cell>
          <cell r="Y22">
            <v>4</v>
          </cell>
          <cell r="AA22" t="str">
            <v>19</v>
          </cell>
          <cell r="AB22">
            <v>59</v>
          </cell>
          <cell r="AD22" t="str">
            <v>Pharmacie</v>
          </cell>
          <cell r="AE22">
            <v>70</v>
          </cell>
          <cell r="AG22" t="str">
            <v>19</v>
          </cell>
          <cell r="AH22">
            <v>28</v>
          </cell>
          <cell r="AJ22" t="str">
            <v>Pharmacie</v>
          </cell>
          <cell r="AK22">
            <v>7</v>
          </cell>
        </row>
        <row r="23">
          <cell r="A23" t="str">
            <v>20</v>
          </cell>
          <cell r="B23">
            <v>57</v>
          </cell>
          <cell r="C23">
            <v>68</v>
          </cell>
          <cell r="E23" t="str">
            <v>Sciences</v>
          </cell>
          <cell r="F23">
            <v>3431</v>
          </cell>
          <cell r="G23">
            <v>4368</v>
          </cell>
          <cell r="I23" t="str">
            <v>20</v>
          </cell>
          <cell r="J23">
            <v>30</v>
          </cell>
          <cell r="L23" t="str">
            <v>Sciences</v>
          </cell>
          <cell r="M23">
            <v>1361</v>
          </cell>
          <cell r="O23" t="str">
            <v>20</v>
          </cell>
          <cell r="R23" t="str">
            <v>Sciences</v>
          </cell>
          <cell r="U23" t="str">
            <v>20</v>
          </cell>
          <cell r="V23">
            <v>26</v>
          </cell>
          <cell r="X23" t="str">
            <v>Sciences</v>
          </cell>
          <cell r="Y23">
            <v>348</v>
          </cell>
          <cell r="AA23" t="str">
            <v>20</v>
          </cell>
          <cell r="AB23">
            <v>1</v>
          </cell>
          <cell r="AD23" t="str">
            <v>Sciences</v>
          </cell>
          <cell r="AE23">
            <v>446</v>
          </cell>
          <cell r="AG23" t="str">
            <v>20</v>
          </cell>
          <cell r="AH23">
            <v>4</v>
          </cell>
          <cell r="AJ23" t="str">
            <v>Sciences</v>
          </cell>
          <cell r="AK23">
            <v>287</v>
          </cell>
        </row>
        <row r="24">
          <cell r="A24" t="str">
            <v>21</v>
          </cell>
          <cell r="B24">
            <v>145</v>
          </cell>
          <cell r="C24">
            <v>146</v>
          </cell>
          <cell r="I24" t="str">
            <v>21</v>
          </cell>
          <cell r="J24">
            <v>89</v>
          </cell>
          <cell r="O24" t="str">
            <v>21</v>
          </cell>
          <cell r="U24" t="str">
            <v>21</v>
          </cell>
          <cell r="V24">
            <v>37</v>
          </cell>
          <cell r="AA24" t="str">
            <v>21</v>
          </cell>
          <cell r="AB24">
            <v>5</v>
          </cell>
          <cell r="AG24" t="str">
            <v>21</v>
          </cell>
          <cell r="AH24">
            <v>6</v>
          </cell>
        </row>
        <row r="25">
          <cell r="A25" t="str">
            <v>22</v>
          </cell>
          <cell r="B25">
            <v>114</v>
          </cell>
          <cell r="C25">
            <v>137</v>
          </cell>
          <cell r="I25" t="str">
            <v>22</v>
          </cell>
          <cell r="J25">
            <v>134</v>
          </cell>
          <cell r="O25" t="str">
            <v>22</v>
          </cell>
          <cell r="U25" t="str">
            <v>22</v>
          </cell>
          <cell r="V25">
            <v>36</v>
          </cell>
          <cell r="AA25" t="str">
            <v>22</v>
          </cell>
          <cell r="AB25">
            <v>21</v>
          </cell>
          <cell r="AG25" t="str">
            <v>22</v>
          </cell>
          <cell r="AH25">
            <v>3</v>
          </cell>
        </row>
        <row r="26">
          <cell r="A26" t="str">
            <v>23</v>
          </cell>
          <cell r="B26">
            <v>100</v>
          </cell>
          <cell r="C26">
            <v>90</v>
          </cell>
          <cell r="I26" t="str">
            <v>23</v>
          </cell>
          <cell r="J26">
            <v>77</v>
          </cell>
          <cell r="O26" t="str">
            <v>23</v>
          </cell>
          <cell r="U26" t="str">
            <v>23</v>
          </cell>
          <cell r="V26">
            <v>8</v>
          </cell>
          <cell r="AA26" t="str">
            <v>23</v>
          </cell>
          <cell r="AB26">
            <v>35</v>
          </cell>
          <cell r="AG26" t="str">
            <v>23</v>
          </cell>
          <cell r="AH26">
            <v>5</v>
          </cell>
        </row>
        <row r="27">
          <cell r="A27" t="str">
            <v>24</v>
          </cell>
          <cell r="B27">
            <v>25</v>
          </cell>
          <cell r="C27">
            <v>39</v>
          </cell>
          <cell r="I27" t="str">
            <v>24</v>
          </cell>
          <cell r="J27">
            <v>18</v>
          </cell>
          <cell r="O27" t="str">
            <v>24</v>
          </cell>
          <cell r="U27" t="str">
            <v>24</v>
          </cell>
          <cell r="V27">
            <v>7</v>
          </cell>
          <cell r="AA27" t="str">
            <v>24</v>
          </cell>
          <cell r="AB27">
            <v>64</v>
          </cell>
          <cell r="AG27" t="str">
            <v>24</v>
          </cell>
          <cell r="AH27">
            <v>5</v>
          </cell>
        </row>
        <row r="28">
          <cell r="A28" t="str">
            <v>25</v>
          </cell>
          <cell r="B28">
            <v>222</v>
          </cell>
          <cell r="C28">
            <v>120</v>
          </cell>
          <cell r="I28" t="str">
            <v>25</v>
          </cell>
          <cell r="J28">
            <v>117</v>
          </cell>
          <cell r="O28" t="str">
            <v>25</v>
          </cell>
          <cell r="U28" t="str">
            <v>25</v>
          </cell>
          <cell r="V28">
            <v>22</v>
          </cell>
          <cell r="AA28" t="str">
            <v>25</v>
          </cell>
          <cell r="AB28">
            <v>4</v>
          </cell>
          <cell r="AG28" t="str">
            <v>25</v>
          </cell>
          <cell r="AH28">
            <v>10</v>
          </cell>
        </row>
        <row r="29">
          <cell r="A29" t="str">
            <v>26</v>
          </cell>
          <cell r="B29">
            <v>193</v>
          </cell>
          <cell r="C29">
            <v>159</v>
          </cell>
          <cell r="I29" t="str">
            <v>26</v>
          </cell>
          <cell r="J29">
            <v>108</v>
          </cell>
          <cell r="O29" t="str">
            <v>26</v>
          </cell>
          <cell r="U29" t="str">
            <v>26</v>
          </cell>
          <cell r="V29">
            <v>34</v>
          </cell>
          <cell r="AA29" t="str">
            <v>26</v>
          </cell>
          <cell r="AB29">
            <v>21</v>
          </cell>
          <cell r="AG29" t="str">
            <v>26</v>
          </cell>
          <cell r="AH29">
            <v>16</v>
          </cell>
        </row>
        <row r="30">
          <cell r="A30" t="str">
            <v>27</v>
          </cell>
          <cell r="B30">
            <v>400</v>
          </cell>
          <cell r="C30">
            <v>399</v>
          </cell>
          <cell r="I30" t="str">
            <v>27</v>
          </cell>
          <cell r="J30">
            <v>327</v>
          </cell>
          <cell r="O30" t="str">
            <v>27</v>
          </cell>
          <cell r="U30" t="str">
            <v>27</v>
          </cell>
          <cell r="V30">
            <v>42</v>
          </cell>
          <cell r="AA30" t="str">
            <v>27</v>
          </cell>
          <cell r="AB30">
            <v>107</v>
          </cell>
          <cell r="AG30" t="str">
            <v>27</v>
          </cell>
          <cell r="AH30">
            <v>71</v>
          </cell>
        </row>
        <row r="31">
          <cell r="A31" t="str">
            <v>28</v>
          </cell>
          <cell r="B31">
            <v>209</v>
          </cell>
          <cell r="C31">
            <v>271</v>
          </cell>
          <cell r="I31" t="str">
            <v>28</v>
          </cell>
          <cell r="J31">
            <v>41</v>
          </cell>
          <cell r="O31" t="str">
            <v>28</v>
          </cell>
          <cell r="U31" t="str">
            <v>28</v>
          </cell>
          <cell r="V31">
            <v>14</v>
          </cell>
          <cell r="AA31" t="str">
            <v>28</v>
          </cell>
          <cell r="AB31">
            <v>5</v>
          </cell>
          <cell r="AG31" t="str">
            <v>28</v>
          </cell>
          <cell r="AH31">
            <v>10</v>
          </cell>
        </row>
        <row r="32">
          <cell r="A32" t="str">
            <v>29</v>
          </cell>
          <cell r="B32">
            <v>86</v>
          </cell>
          <cell r="C32">
            <v>124</v>
          </cell>
          <cell r="I32" t="str">
            <v>29</v>
          </cell>
          <cell r="J32">
            <v>5</v>
          </cell>
          <cell r="O32" t="str">
            <v>29</v>
          </cell>
          <cell r="U32" t="str">
            <v>29</v>
          </cell>
          <cell r="V32">
            <v>2</v>
          </cell>
          <cell r="AA32" t="str">
            <v>29</v>
          </cell>
          <cell r="AB32">
            <v>1</v>
          </cell>
          <cell r="AG32" t="str">
            <v>29</v>
          </cell>
          <cell r="AH32">
            <v>3</v>
          </cell>
        </row>
        <row r="33">
          <cell r="A33" t="str">
            <v>30</v>
          </cell>
          <cell r="B33">
            <v>68</v>
          </cell>
          <cell r="C33">
            <v>112</v>
          </cell>
          <cell r="I33" t="str">
            <v>30</v>
          </cell>
          <cell r="J33">
            <v>4</v>
          </cell>
          <cell r="O33" t="str">
            <v>30</v>
          </cell>
          <cell r="U33" t="str">
            <v>30</v>
          </cell>
          <cell r="V33">
            <v>9</v>
          </cell>
          <cell r="AA33" t="str">
            <v>30</v>
          </cell>
          <cell r="AB33">
            <v>9</v>
          </cell>
          <cell r="AG33" t="str">
            <v>30</v>
          </cell>
          <cell r="AH33">
            <v>6</v>
          </cell>
        </row>
        <row r="34">
          <cell r="A34" t="str">
            <v>31</v>
          </cell>
          <cell r="B34">
            <v>174</v>
          </cell>
          <cell r="C34">
            <v>278</v>
          </cell>
          <cell r="I34" t="str">
            <v>31</v>
          </cell>
          <cell r="J34">
            <v>43</v>
          </cell>
          <cell r="O34" t="str">
            <v>31</v>
          </cell>
          <cell r="U34" t="str">
            <v>31</v>
          </cell>
          <cell r="V34">
            <v>10</v>
          </cell>
          <cell r="AA34" t="str">
            <v>31</v>
          </cell>
          <cell r="AB34">
            <v>5</v>
          </cell>
          <cell r="AG34" t="str">
            <v>31</v>
          </cell>
          <cell r="AH34">
            <v>7</v>
          </cell>
        </row>
        <row r="35">
          <cell r="A35" t="str">
            <v>32</v>
          </cell>
          <cell r="B35">
            <v>185</v>
          </cell>
          <cell r="C35">
            <v>249</v>
          </cell>
          <cell r="I35" t="str">
            <v>32</v>
          </cell>
          <cell r="J35">
            <v>35</v>
          </cell>
          <cell r="O35" t="str">
            <v>32</v>
          </cell>
          <cell r="U35" t="str">
            <v>32</v>
          </cell>
          <cell r="V35">
            <v>7</v>
          </cell>
          <cell r="AA35" t="str">
            <v>32</v>
          </cell>
          <cell r="AB35">
            <v>11</v>
          </cell>
          <cell r="AG35" t="str">
            <v>32</v>
          </cell>
          <cell r="AH35">
            <v>8</v>
          </cell>
        </row>
        <row r="36">
          <cell r="A36" t="str">
            <v>33</v>
          </cell>
          <cell r="B36">
            <v>136</v>
          </cell>
          <cell r="C36">
            <v>240</v>
          </cell>
          <cell r="I36" t="str">
            <v>33</v>
          </cell>
          <cell r="J36">
            <v>23</v>
          </cell>
          <cell r="O36" t="str">
            <v>33</v>
          </cell>
          <cell r="U36" t="str">
            <v>33</v>
          </cell>
          <cell r="V36">
            <v>6</v>
          </cell>
          <cell r="AA36" t="str">
            <v>33</v>
          </cell>
          <cell r="AB36">
            <v>6</v>
          </cell>
          <cell r="AG36" t="str">
            <v>33</v>
          </cell>
          <cell r="AH36">
            <v>3</v>
          </cell>
        </row>
        <row r="37">
          <cell r="A37" t="str">
            <v>34</v>
          </cell>
          <cell r="B37">
            <v>61</v>
          </cell>
          <cell r="C37">
            <v>84</v>
          </cell>
          <cell r="I37" t="str">
            <v>34</v>
          </cell>
          <cell r="J37">
            <v>13</v>
          </cell>
          <cell r="O37" t="str">
            <v>34</v>
          </cell>
          <cell r="U37" t="str">
            <v>34</v>
          </cell>
          <cell r="V37">
            <v>34</v>
          </cell>
          <cell r="AA37" t="str">
            <v>34</v>
          </cell>
          <cell r="AG37" t="str">
            <v>34</v>
          </cell>
          <cell r="AH37">
            <v>1</v>
          </cell>
        </row>
        <row r="38">
          <cell r="A38" t="str">
            <v>35</v>
          </cell>
          <cell r="B38">
            <v>95</v>
          </cell>
          <cell r="C38">
            <v>114</v>
          </cell>
          <cell r="I38" t="str">
            <v>35</v>
          </cell>
          <cell r="J38">
            <v>66</v>
          </cell>
          <cell r="O38" t="str">
            <v>35</v>
          </cell>
          <cell r="U38" t="str">
            <v>35</v>
          </cell>
          <cell r="V38">
            <v>28</v>
          </cell>
          <cell r="AA38" t="str">
            <v>35</v>
          </cell>
          <cell r="AB38">
            <v>11</v>
          </cell>
          <cell r="AG38" t="str">
            <v>35</v>
          </cell>
          <cell r="AH38">
            <v>7</v>
          </cell>
        </row>
        <row r="39">
          <cell r="A39" t="str">
            <v>36</v>
          </cell>
          <cell r="B39">
            <v>47</v>
          </cell>
          <cell r="C39">
            <v>56</v>
          </cell>
          <cell r="I39" t="str">
            <v>36</v>
          </cell>
          <cell r="J39">
            <v>8</v>
          </cell>
          <cell r="O39" t="str">
            <v>36</v>
          </cell>
          <cell r="U39" t="str">
            <v>36</v>
          </cell>
          <cell r="V39">
            <v>3</v>
          </cell>
          <cell r="AA39" t="str">
            <v>36</v>
          </cell>
          <cell r="AB39">
            <v>4</v>
          </cell>
          <cell r="AG39" t="str">
            <v>36</v>
          </cell>
          <cell r="AH39">
            <v>3</v>
          </cell>
        </row>
        <row r="40">
          <cell r="A40" t="str">
            <v>37</v>
          </cell>
          <cell r="B40">
            <v>24</v>
          </cell>
          <cell r="C40">
            <v>86</v>
          </cell>
          <cell r="I40" t="str">
            <v>37</v>
          </cell>
          <cell r="J40">
            <v>5</v>
          </cell>
          <cell r="O40" t="str">
            <v>37</v>
          </cell>
          <cell r="U40" t="str">
            <v>37</v>
          </cell>
          <cell r="V40">
            <v>5</v>
          </cell>
          <cell r="AA40" t="str">
            <v>37</v>
          </cell>
          <cell r="AB40">
            <v>2</v>
          </cell>
          <cell r="AG40" t="str">
            <v>37</v>
          </cell>
          <cell r="AH40">
            <v>3</v>
          </cell>
        </row>
        <row r="41">
          <cell r="A41" t="str">
            <v>60</v>
          </cell>
          <cell r="B41">
            <v>323</v>
          </cell>
          <cell r="C41">
            <v>333</v>
          </cell>
          <cell r="I41" t="str">
            <v>60</v>
          </cell>
          <cell r="J41">
            <v>148</v>
          </cell>
          <cell r="O41" t="str">
            <v>60</v>
          </cell>
          <cell r="U41" t="str">
            <v>60</v>
          </cell>
          <cell r="V41">
            <v>28</v>
          </cell>
          <cell r="AA41" t="str">
            <v>60</v>
          </cell>
          <cell r="AB41">
            <v>91</v>
          </cell>
          <cell r="AG41" t="str">
            <v>60</v>
          </cell>
          <cell r="AH41">
            <v>52</v>
          </cell>
        </row>
        <row r="42">
          <cell r="A42" t="str">
            <v>61</v>
          </cell>
          <cell r="B42">
            <v>170</v>
          </cell>
          <cell r="C42">
            <v>269</v>
          </cell>
          <cell r="I42" t="str">
            <v>61</v>
          </cell>
          <cell r="J42">
            <v>89</v>
          </cell>
          <cell r="O42" t="str">
            <v>61</v>
          </cell>
          <cell r="U42" t="str">
            <v>61</v>
          </cell>
          <cell r="V42">
            <v>27</v>
          </cell>
          <cell r="AA42" t="str">
            <v>61</v>
          </cell>
          <cell r="AB42">
            <v>52</v>
          </cell>
          <cell r="AG42" t="str">
            <v>61</v>
          </cell>
          <cell r="AH42">
            <v>31</v>
          </cell>
        </row>
        <row r="43">
          <cell r="A43" t="str">
            <v>62</v>
          </cell>
          <cell r="B43">
            <v>110</v>
          </cell>
          <cell r="C43">
            <v>158</v>
          </cell>
          <cell r="I43" t="str">
            <v>62</v>
          </cell>
          <cell r="J43">
            <v>53</v>
          </cell>
          <cell r="O43" t="str">
            <v>62</v>
          </cell>
          <cell r="U43" t="str">
            <v>62</v>
          </cell>
          <cell r="V43">
            <v>20</v>
          </cell>
          <cell r="AA43" t="str">
            <v>62</v>
          </cell>
          <cell r="AB43">
            <v>30</v>
          </cell>
          <cell r="AG43" t="str">
            <v>62</v>
          </cell>
          <cell r="AH43">
            <v>13</v>
          </cell>
        </row>
        <row r="44">
          <cell r="A44" t="str">
            <v>63</v>
          </cell>
          <cell r="B44">
            <v>191</v>
          </cell>
          <cell r="C44">
            <v>314</v>
          </cell>
          <cell r="I44" t="str">
            <v>63</v>
          </cell>
          <cell r="J44">
            <v>66</v>
          </cell>
          <cell r="O44" t="str">
            <v>63</v>
          </cell>
          <cell r="U44" t="str">
            <v>63</v>
          </cell>
          <cell r="V44">
            <v>37</v>
          </cell>
          <cell r="AA44" t="str">
            <v>63</v>
          </cell>
          <cell r="AB44">
            <v>29</v>
          </cell>
          <cell r="AG44" t="str">
            <v>63</v>
          </cell>
          <cell r="AH44">
            <v>18</v>
          </cell>
        </row>
        <row r="45">
          <cell r="A45" t="str">
            <v>64</v>
          </cell>
          <cell r="B45">
            <v>168</v>
          </cell>
          <cell r="C45">
            <v>248</v>
          </cell>
          <cell r="I45" t="str">
            <v>64</v>
          </cell>
          <cell r="J45">
            <v>67</v>
          </cell>
          <cell r="O45" t="str">
            <v>64</v>
          </cell>
          <cell r="U45" t="str">
            <v>64</v>
          </cell>
          <cell r="V45">
            <v>6</v>
          </cell>
          <cell r="AA45" t="str">
            <v>64</v>
          </cell>
          <cell r="AB45">
            <v>20</v>
          </cell>
          <cell r="AG45" t="str">
            <v>64</v>
          </cell>
          <cell r="AH45">
            <v>9</v>
          </cell>
        </row>
        <row r="46">
          <cell r="A46" t="str">
            <v>65</v>
          </cell>
          <cell r="B46">
            <v>189</v>
          </cell>
          <cell r="C46">
            <v>216</v>
          </cell>
          <cell r="I46" t="str">
            <v>65</v>
          </cell>
          <cell r="J46">
            <v>38</v>
          </cell>
          <cell r="O46" t="str">
            <v>65</v>
          </cell>
          <cell r="U46" t="str">
            <v>65</v>
          </cell>
          <cell r="V46">
            <v>4</v>
          </cell>
          <cell r="AA46" t="str">
            <v>65</v>
          </cell>
          <cell r="AB46">
            <v>6</v>
          </cell>
          <cell r="AG46" t="str">
            <v>65</v>
          </cell>
          <cell r="AH46">
            <v>2</v>
          </cell>
        </row>
        <row r="47">
          <cell r="A47" t="str">
            <v>66</v>
          </cell>
          <cell r="B47">
            <v>83</v>
          </cell>
          <cell r="C47">
            <v>114</v>
          </cell>
          <cell r="I47" t="str">
            <v>66</v>
          </cell>
          <cell r="J47">
            <v>21</v>
          </cell>
          <cell r="O47" t="str">
            <v>66</v>
          </cell>
          <cell r="U47" t="str">
            <v>66</v>
          </cell>
          <cell r="AA47" t="str">
            <v>66</v>
          </cell>
          <cell r="AB47">
            <v>4</v>
          </cell>
          <cell r="AG47" t="str">
            <v>66</v>
          </cell>
          <cell r="AH47">
            <v>3</v>
          </cell>
        </row>
        <row r="48">
          <cell r="A48" t="str">
            <v>67</v>
          </cell>
          <cell r="B48">
            <v>128</v>
          </cell>
          <cell r="C48">
            <v>156</v>
          </cell>
          <cell r="I48" t="str">
            <v>67</v>
          </cell>
          <cell r="J48">
            <v>38</v>
          </cell>
          <cell r="O48" t="str">
            <v>67</v>
          </cell>
          <cell r="U48" t="str">
            <v>67</v>
          </cell>
          <cell r="V48">
            <v>1</v>
          </cell>
          <cell r="AA48" t="str">
            <v>67</v>
          </cell>
          <cell r="AB48">
            <v>14</v>
          </cell>
          <cell r="AG48" t="str">
            <v>67</v>
          </cell>
          <cell r="AH48">
            <v>4</v>
          </cell>
        </row>
        <row r="49">
          <cell r="A49" t="str">
            <v>68</v>
          </cell>
          <cell r="B49">
            <v>65</v>
          </cell>
          <cell r="C49">
            <v>70</v>
          </cell>
          <cell r="I49" t="str">
            <v>68</v>
          </cell>
          <cell r="J49">
            <v>24</v>
          </cell>
          <cell r="O49" t="str">
            <v>68</v>
          </cell>
          <cell r="U49" t="str">
            <v>68</v>
          </cell>
          <cell r="V49">
            <v>4</v>
          </cell>
          <cell r="AA49" t="str">
            <v>68</v>
          </cell>
          <cell r="AB49">
            <v>11</v>
          </cell>
          <cell r="AG49" t="str">
            <v>68</v>
          </cell>
          <cell r="AH49">
            <v>5</v>
          </cell>
        </row>
        <row r="50">
          <cell r="A50" t="str">
            <v>69</v>
          </cell>
          <cell r="B50">
            <v>104</v>
          </cell>
          <cell r="C50">
            <v>198</v>
          </cell>
          <cell r="I50" t="str">
            <v>69</v>
          </cell>
          <cell r="J50">
            <v>22</v>
          </cell>
          <cell r="O50" t="str">
            <v>69</v>
          </cell>
          <cell r="U50" t="str">
            <v>69</v>
          </cell>
          <cell r="V50">
            <v>5</v>
          </cell>
          <cell r="AA50" t="str">
            <v>69</v>
          </cell>
          <cell r="AB50">
            <v>3</v>
          </cell>
          <cell r="AG50" t="str">
            <v>69</v>
          </cell>
          <cell r="AH50">
            <v>2</v>
          </cell>
        </row>
        <row r="51">
          <cell r="A51" t="str">
            <v>70</v>
          </cell>
          <cell r="B51">
            <v>32</v>
          </cell>
          <cell r="C51">
            <v>29</v>
          </cell>
          <cell r="I51" t="str">
            <v>70</v>
          </cell>
          <cell r="J51">
            <v>83</v>
          </cell>
          <cell r="O51" t="str">
            <v>70</v>
          </cell>
          <cell r="U51" t="str">
            <v>70</v>
          </cell>
          <cell r="V51">
            <v>10</v>
          </cell>
          <cell r="AA51" t="str">
            <v>70</v>
          </cell>
          <cell r="AB51">
            <v>42</v>
          </cell>
          <cell r="AG51" t="str">
            <v>70</v>
          </cell>
          <cell r="AH51">
            <v>12</v>
          </cell>
        </row>
        <row r="52">
          <cell r="A52" t="str">
            <v>71</v>
          </cell>
          <cell r="B52">
            <v>40</v>
          </cell>
          <cell r="C52">
            <v>42</v>
          </cell>
          <cell r="I52" t="str">
            <v>71</v>
          </cell>
          <cell r="J52">
            <v>80</v>
          </cell>
          <cell r="O52" t="str">
            <v>71</v>
          </cell>
          <cell r="U52" t="str">
            <v>71</v>
          </cell>
          <cell r="V52">
            <v>15</v>
          </cell>
          <cell r="AA52" t="str">
            <v>71</v>
          </cell>
          <cell r="AB52">
            <v>210</v>
          </cell>
          <cell r="AG52" t="str">
            <v>71</v>
          </cell>
          <cell r="AH52">
            <v>43</v>
          </cell>
        </row>
        <row r="53">
          <cell r="A53" t="str">
            <v>72</v>
          </cell>
          <cell r="B53">
            <v>8</v>
          </cell>
          <cell r="C53">
            <v>6</v>
          </cell>
          <cell r="I53" t="str">
            <v>72</v>
          </cell>
          <cell r="J53">
            <v>10</v>
          </cell>
          <cell r="O53" t="str">
            <v>72</v>
          </cell>
          <cell r="U53" t="str">
            <v>72</v>
          </cell>
          <cell r="V53">
            <v>1</v>
          </cell>
          <cell r="AA53" t="str">
            <v>72</v>
          </cell>
          <cell r="AG53" t="str">
            <v>72</v>
          </cell>
          <cell r="AH53">
            <v>2</v>
          </cell>
        </row>
        <row r="54">
          <cell r="A54" t="str">
            <v>73</v>
          </cell>
          <cell r="B54">
            <v>4</v>
          </cell>
          <cell r="C54">
            <v>3</v>
          </cell>
          <cell r="I54" t="str">
            <v>73</v>
          </cell>
          <cell r="J54">
            <v>3</v>
          </cell>
          <cell r="O54" t="str">
            <v>73</v>
          </cell>
          <cell r="P54">
            <v>2</v>
          </cell>
          <cell r="U54" t="str">
            <v>73</v>
          </cell>
          <cell r="AA54" t="str">
            <v>73</v>
          </cell>
          <cell r="AG54" t="str">
            <v>73</v>
          </cell>
          <cell r="AH54">
            <v>1</v>
          </cell>
        </row>
        <row r="55">
          <cell r="A55" t="str">
            <v>74</v>
          </cell>
          <cell r="B55">
            <v>74</v>
          </cell>
          <cell r="C55">
            <v>61</v>
          </cell>
          <cell r="I55" t="str">
            <v>74</v>
          </cell>
          <cell r="J55">
            <v>111</v>
          </cell>
          <cell r="O55" t="str">
            <v>74</v>
          </cell>
          <cell r="U55" t="str">
            <v>74</v>
          </cell>
          <cell r="V55">
            <v>1</v>
          </cell>
          <cell r="AA55" t="str">
            <v>74</v>
          </cell>
          <cell r="AB55">
            <v>36</v>
          </cell>
          <cell r="AG55" t="str">
            <v>74</v>
          </cell>
          <cell r="AH55">
            <v>32</v>
          </cell>
        </row>
        <row r="56">
          <cell r="A56" t="str">
            <v>76</v>
          </cell>
          <cell r="B56">
            <v>8</v>
          </cell>
          <cell r="I56" t="str">
            <v>76</v>
          </cell>
          <cell r="O56" t="str">
            <v>76</v>
          </cell>
          <cell r="U56" t="str">
            <v>76</v>
          </cell>
          <cell r="AA56" t="str">
            <v>76</v>
          </cell>
          <cell r="AG56" t="str">
            <v>76</v>
          </cell>
        </row>
        <row r="57">
          <cell r="A57" t="str">
            <v>77</v>
          </cell>
          <cell r="B57">
            <v>4</v>
          </cell>
          <cell r="I57" t="str">
            <v>77</v>
          </cell>
          <cell r="J57">
            <v>1</v>
          </cell>
          <cell r="O57" t="str">
            <v>77</v>
          </cell>
          <cell r="U57" t="str">
            <v>77</v>
          </cell>
          <cell r="AA57" t="str">
            <v>77</v>
          </cell>
          <cell r="AG57" t="str">
            <v>77</v>
          </cell>
        </row>
        <row r="58">
          <cell r="A58" t="str">
            <v>85</v>
          </cell>
          <cell r="B58">
            <v>38</v>
          </cell>
          <cell r="C58">
            <v>36</v>
          </cell>
          <cell r="I58" t="str">
            <v>85</v>
          </cell>
          <cell r="J58">
            <v>16</v>
          </cell>
          <cell r="O58" t="str">
            <v>85</v>
          </cell>
          <cell r="U58" t="str">
            <v>85</v>
          </cell>
          <cell r="V58">
            <v>2</v>
          </cell>
          <cell r="AA58" t="str">
            <v>85</v>
          </cell>
          <cell r="AB58">
            <v>19</v>
          </cell>
          <cell r="AG58" t="str">
            <v>85</v>
          </cell>
          <cell r="AH58">
            <v>3</v>
          </cell>
        </row>
        <row r="59">
          <cell r="A59" t="str">
            <v>86</v>
          </cell>
          <cell r="B59">
            <v>64</v>
          </cell>
          <cell r="C59">
            <v>60</v>
          </cell>
          <cell r="I59" t="str">
            <v>86</v>
          </cell>
          <cell r="J59">
            <v>17</v>
          </cell>
          <cell r="O59" t="str">
            <v>86</v>
          </cell>
          <cell r="U59" t="str">
            <v>86</v>
          </cell>
          <cell r="V59">
            <v>2</v>
          </cell>
          <cell r="AA59" t="str">
            <v>86</v>
          </cell>
          <cell r="AB59">
            <v>46</v>
          </cell>
          <cell r="AG59" t="str">
            <v>86</v>
          </cell>
          <cell r="AH59">
            <v>3</v>
          </cell>
        </row>
        <row r="60">
          <cell r="A60" t="str">
            <v>87</v>
          </cell>
          <cell r="B60">
            <v>52</v>
          </cell>
          <cell r="C60">
            <v>90</v>
          </cell>
          <cell r="U60" t="str">
            <v>87</v>
          </cell>
          <cell r="AA60" t="str">
            <v>87</v>
          </cell>
          <cell r="AB60">
            <v>5</v>
          </cell>
          <cell r="AG60" t="str">
            <v>87</v>
          </cell>
          <cell r="AH60">
            <v>1</v>
          </cell>
        </row>
      </sheetData>
      <sheetData sheetId="26">
        <row r="3">
          <cell r="A3" t="str">
            <v>Étiquettes de lignes</v>
          </cell>
          <cell r="B3" t="str">
            <v>AIX IEP</v>
          </cell>
          <cell r="C3" t="str">
            <v>AIX-MARSEILLE</v>
          </cell>
          <cell r="D3" t="str">
            <v>AIX-MARSEILLE EC</v>
          </cell>
          <cell r="E3" t="str">
            <v>ALBI INU JF CHAMPOLLION</v>
          </cell>
          <cell r="F3" t="str">
            <v>AMIENS</v>
          </cell>
          <cell r="G3" t="str">
            <v>ANGERS</v>
          </cell>
          <cell r="H3" t="str">
            <v>ANTILLES</v>
          </cell>
          <cell r="I3" t="str">
            <v>ARTOIS</v>
          </cell>
          <cell r="J3" t="str">
            <v>ATHENES EC FR</v>
          </cell>
          <cell r="K3" t="str">
            <v>AVIGNON</v>
          </cell>
          <cell r="L3" t="str">
            <v>BELFORT UTBM</v>
          </cell>
          <cell r="M3" t="str">
            <v>BESANCON</v>
          </cell>
          <cell r="N3" t="str">
            <v>BESANCON ENSM</v>
          </cell>
          <cell r="O3" t="str">
            <v>BORDEAUX</v>
          </cell>
          <cell r="P3" t="str">
            <v>BORDEAUX 3</v>
          </cell>
          <cell r="Q3" t="str">
            <v>BORDEAUX IEP</v>
          </cell>
          <cell r="R3" t="str">
            <v>BORDEAUX IP</v>
          </cell>
          <cell r="S3" t="str">
            <v>BOURGES INSA CVL</v>
          </cell>
          <cell r="T3" t="str">
            <v>BREST</v>
          </cell>
          <cell r="U3" t="str">
            <v>BREST ENI</v>
          </cell>
          <cell r="V3" t="str">
            <v>BRETAGNE SUD</v>
          </cell>
          <cell r="W3" t="str">
            <v>CAEN</v>
          </cell>
          <cell r="X3" t="str">
            <v>CAEN ENSI</v>
          </cell>
          <cell r="Y3" t="str">
            <v>CENTRALE LILLE INSTITUT</v>
          </cell>
          <cell r="Z3" t="str">
            <v>CENTRALESUPELEC</v>
          </cell>
          <cell r="AA3" t="str">
            <v>CERGY ENSEA</v>
          </cell>
          <cell r="AB3" t="str">
            <v>CHAMBERY</v>
          </cell>
          <cell r="AC3" t="str">
            <v>CLERMONT AUVERGNE</v>
          </cell>
          <cell r="AD3" t="str">
            <v>CLERMONT SIGMA</v>
          </cell>
          <cell r="AE3" t="str">
            <v>COMPIEGNE UTC</v>
          </cell>
          <cell r="AF3" t="str">
            <v>CORTE</v>
          </cell>
          <cell r="AG3" t="str">
            <v>COTE D’AZUR UNIVERSITE</v>
          </cell>
          <cell r="AH3" t="str">
            <v>CY CERGY PARIS UNIVERSITE</v>
          </cell>
          <cell r="AI3" t="str">
            <v>DIJON</v>
          </cell>
          <cell r="AJ3" t="str">
            <v>DIJON AGROSUP</v>
          </cell>
          <cell r="AK3" t="str">
            <v>ENS LOUIS LUMIERE</v>
          </cell>
          <cell r="AL3" t="str">
            <v>ENS PARIS-SACLAY</v>
          </cell>
          <cell r="AM3" t="str">
            <v>EVRY</v>
          </cell>
          <cell r="AN3" t="str">
            <v>EVRY ENSIIE</v>
          </cell>
          <cell r="AO3" t="str">
            <v>GRENOBLE ALPES</v>
          </cell>
          <cell r="AP3" t="str">
            <v>GRENOBLE IEP</v>
          </cell>
          <cell r="AQ3" t="str">
            <v>GRENOBLE IP</v>
          </cell>
          <cell r="AR3" t="str">
            <v>GUSTAVE EIFFEL UNIVERSITE</v>
          </cell>
          <cell r="AS3" t="str">
            <v>GUYANE</v>
          </cell>
          <cell r="AT3" t="str">
            <v>LA REUNION</v>
          </cell>
          <cell r="AU3" t="str">
            <v>LA ROCHELLE</v>
          </cell>
          <cell r="AV3" t="str">
            <v>LE HAVRE</v>
          </cell>
          <cell r="AW3" t="str">
            <v>LE MANS</v>
          </cell>
          <cell r="AX3" t="str">
            <v>LILLE</v>
          </cell>
          <cell r="AY3" t="str">
            <v>LILLE IEP</v>
          </cell>
          <cell r="AZ3" t="str">
            <v>LIMOGES</v>
          </cell>
          <cell r="BA3" t="str">
            <v>LITTORAL</v>
          </cell>
          <cell r="BB3" t="str">
            <v>LORRAINE</v>
          </cell>
          <cell r="BC3" t="str">
            <v>LYON 1</v>
          </cell>
          <cell r="BD3" t="str">
            <v>LYON 2</v>
          </cell>
          <cell r="BE3" t="str">
            <v>LYON 3</v>
          </cell>
          <cell r="BF3" t="str">
            <v>LYON EC</v>
          </cell>
          <cell r="BG3" t="str">
            <v>LYON ENS</v>
          </cell>
          <cell r="BH3" t="str">
            <v>LYON ENSATT</v>
          </cell>
          <cell r="BI3" t="str">
            <v>LYON ENSSIB</v>
          </cell>
          <cell r="BJ3" t="str">
            <v>LYON IEP</v>
          </cell>
          <cell r="BK3" t="str">
            <v>LYON INSA</v>
          </cell>
          <cell r="BL3" t="str">
            <v>MAYOTTE CUFR</v>
          </cell>
          <cell r="BM3" t="str">
            <v>MONTPELLIER</v>
          </cell>
          <cell r="BN3" t="str">
            <v>MONTPELLIER 3</v>
          </cell>
          <cell r="BO3" t="str">
            <v>MONTPELLIER ENSC</v>
          </cell>
          <cell r="BP3" t="str">
            <v>MULHOUSE</v>
          </cell>
          <cell r="BQ3" t="str">
            <v>NANTES</v>
          </cell>
          <cell r="BR3" t="str">
            <v>NANTES EC</v>
          </cell>
          <cell r="BS3" t="str">
            <v>NICE OBSERVATOIRE</v>
          </cell>
          <cell r="BT3" t="str">
            <v>NIMES</v>
          </cell>
          <cell r="BU3" t="str">
            <v>NOUVELLE CALEDONIE</v>
          </cell>
          <cell r="BV3" t="str">
            <v>ORLEANS</v>
          </cell>
          <cell r="BW3" t="str">
            <v>PARIS 01</v>
          </cell>
          <cell r="BX3" t="str">
            <v>PARIS 02</v>
          </cell>
          <cell r="BY3" t="str">
            <v>PARIS 03</v>
          </cell>
          <cell r="BZ3" t="str">
            <v>PARIS 08</v>
          </cell>
          <cell r="CA3" t="str">
            <v>PARIS 10</v>
          </cell>
          <cell r="CB3" t="str">
            <v>PARIS 12</v>
          </cell>
          <cell r="CC3" t="str">
            <v>PARIS 13</v>
          </cell>
          <cell r="CD3" t="str">
            <v>PARIS CNAM</v>
          </cell>
          <cell r="CE3" t="str">
            <v>PARIS COL.DE FRANCE</v>
          </cell>
          <cell r="CF3" t="str">
            <v>PARIS DAUPHINE</v>
          </cell>
          <cell r="CG3" t="str">
            <v>PARIS EC. NAT. CHARTES</v>
          </cell>
          <cell r="CH3" t="str">
            <v>PARIS ENS</v>
          </cell>
          <cell r="CI3" t="str">
            <v>PARIS ENSAM</v>
          </cell>
          <cell r="CJ3" t="str">
            <v>PARIS ENSC</v>
          </cell>
          <cell r="CK3" t="str">
            <v>PARIS IAE</v>
          </cell>
          <cell r="CL3" t="str">
            <v>PARIS IEP</v>
          </cell>
          <cell r="CM3" t="str">
            <v>PARIS INALCO</v>
          </cell>
          <cell r="CN3" t="str">
            <v>PARIS IPG</v>
          </cell>
          <cell r="CO3" t="str">
            <v>PARIS ISM</v>
          </cell>
          <cell r="CP3" t="str">
            <v>PARIS MUSEUM</v>
          </cell>
          <cell r="CQ3" t="str">
            <v>PARIS OBSERVATOIRE</v>
          </cell>
          <cell r="CR3" t="str">
            <v>SORBONNE UNIVERSITE</v>
          </cell>
          <cell r="CS3" t="str">
            <v>PARIS UNIVERSCIENCE</v>
          </cell>
          <cell r="CT3" t="str">
            <v>PARIS UNIVERSITE</v>
          </cell>
          <cell r="CU3" t="str">
            <v>PARIS-SACLAY UNIVERSITE</v>
          </cell>
          <cell r="CV3" t="str">
            <v>PAU</v>
          </cell>
          <cell r="CW3" t="str">
            <v>PERPIGNAN</v>
          </cell>
          <cell r="CX3" t="str">
            <v>POITIERS</v>
          </cell>
          <cell r="CY3" t="str">
            <v>POITIERS ENSMA</v>
          </cell>
          <cell r="CZ3" t="str">
            <v>POLYNESIE</v>
          </cell>
          <cell r="DA3" t="str">
            <v>REIMS</v>
          </cell>
          <cell r="DB3" t="str">
            <v>RENNES 1</v>
          </cell>
          <cell r="DC3" t="str">
            <v>RENNES 2</v>
          </cell>
          <cell r="DD3" t="str">
            <v>RENNES EHESP</v>
          </cell>
          <cell r="DE3" t="str">
            <v>RENNES ENS</v>
          </cell>
          <cell r="DF3" t="str">
            <v>RENNES ENSC</v>
          </cell>
          <cell r="DG3" t="str">
            <v>RENNES IEP</v>
          </cell>
          <cell r="DH3" t="str">
            <v>RENNES INSA</v>
          </cell>
          <cell r="DI3" t="str">
            <v>ROUBAIX ENSAIT</v>
          </cell>
          <cell r="DJ3" t="str">
            <v>ROUEN</v>
          </cell>
          <cell r="DK3" t="str">
            <v>ROUEN INSA</v>
          </cell>
          <cell r="DL3" t="str">
            <v>ST ETIENNE</v>
          </cell>
          <cell r="DM3" t="str">
            <v>ST ETIENNE ENI</v>
          </cell>
          <cell r="DN3" t="str">
            <v>STRASBOURG</v>
          </cell>
          <cell r="DO3" t="str">
            <v>STRASBOURG INSA</v>
          </cell>
          <cell r="DP3" t="str">
            <v>SURESNES INSHEA</v>
          </cell>
          <cell r="DQ3" t="str">
            <v>TARBES ENI</v>
          </cell>
          <cell r="DR3" t="str">
            <v>TOULON</v>
          </cell>
          <cell r="DS3" t="str">
            <v>TOULOUSE 1</v>
          </cell>
          <cell r="DT3" t="str">
            <v>TOULOUSE 2</v>
          </cell>
          <cell r="DU3" t="str">
            <v>TOULOUSE 3</v>
          </cell>
          <cell r="DV3" t="str">
            <v>TOULOUSE IEP</v>
          </cell>
          <cell r="DW3" t="str">
            <v>TOULOUSE INP</v>
          </cell>
          <cell r="DX3" t="str">
            <v>TOULOUSE INSA</v>
          </cell>
          <cell r="DY3" t="str">
            <v>TOURS</v>
          </cell>
          <cell r="DZ3" t="str">
            <v>TROYES UTT</v>
          </cell>
          <cell r="EA3" t="str">
            <v xml:space="preserve">UNIV POLYTECHNIQUE HAUTS-DE-FRANCE </v>
          </cell>
          <cell r="EB3" t="str">
            <v>VERSAILLES ST QUENT.</v>
          </cell>
          <cell r="EC3" t="str">
            <v>Total général</v>
          </cell>
        </row>
        <row r="4">
          <cell r="A4" t="str">
            <v>01</v>
          </cell>
          <cell r="C4">
            <v>30</v>
          </cell>
          <cell r="E4">
            <v>1</v>
          </cell>
          <cell r="F4">
            <v>7</v>
          </cell>
          <cell r="G4">
            <v>5</v>
          </cell>
          <cell r="H4">
            <v>3</v>
          </cell>
          <cell r="I4">
            <v>2</v>
          </cell>
          <cell r="K4">
            <v>1</v>
          </cell>
          <cell r="M4">
            <v>4</v>
          </cell>
          <cell r="O4">
            <v>27</v>
          </cell>
          <cell r="T4">
            <v>6</v>
          </cell>
          <cell r="V4">
            <v>1</v>
          </cell>
          <cell r="W4">
            <v>8</v>
          </cell>
          <cell r="AB4">
            <v>4</v>
          </cell>
          <cell r="AC4">
            <v>6</v>
          </cell>
          <cell r="AF4">
            <v>2</v>
          </cell>
          <cell r="AG4">
            <v>14</v>
          </cell>
          <cell r="AH4">
            <v>13</v>
          </cell>
          <cell r="AI4">
            <v>11</v>
          </cell>
          <cell r="AM4">
            <v>4</v>
          </cell>
          <cell r="AO4">
            <v>10</v>
          </cell>
          <cell r="AT4">
            <v>7</v>
          </cell>
          <cell r="AU4">
            <v>2</v>
          </cell>
          <cell r="AV4">
            <v>2</v>
          </cell>
          <cell r="AW4">
            <v>4</v>
          </cell>
          <cell r="AX4">
            <v>16</v>
          </cell>
          <cell r="AZ4">
            <v>6</v>
          </cell>
          <cell r="BA4">
            <v>2</v>
          </cell>
          <cell r="BB4">
            <v>16</v>
          </cell>
          <cell r="BD4">
            <v>4</v>
          </cell>
          <cell r="BE4">
            <v>21</v>
          </cell>
          <cell r="BM4">
            <v>22</v>
          </cell>
          <cell r="BP4">
            <v>3</v>
          </cell>
          <cell r="BQ4">
            <v>17</v>
          </cell>
          <cell r="BT4">
            <v>1</v>
          </cell>
          <cell r="BU4">
            <v>1</v>
          </cell>
          <cell r="BV4">
            <v>7</v>
          </cell>
          <cell r="BW4">
            <v>44</v>
          </cell>
          <cell r="BX4">
            <v>40</v>
          </cell>
          <cell r="BZ4">
            <v>6</v>
          </cell>
          <cell r="CA4">
            <v>22</v>
          </cell>
          <cell r="CB4">
            <v>16</v>
          </cell>
          <cell r="CC4">
            <v>10</v>
          </cell>
          <cell r="CF4">
            <v>11</v>
          </cell>
          <cell r="CL4">
            <v>7</v>
          </cell>
          <cell r="CT4">
            <v>16</v>
          </cell>
          <cell r="CU4">
            <v>13</v>
          </cell>
          <cell r="CV4">
            <v>4</v>
          </cell>
          <cell r="CW4">
            <v>8</v>
          </cell>
          <cell r="CX4">
            <v>19</v>
          </cell>
          <cell r="DA4">
            <v>4</v>
          </cell>
          <cell r="DB4">
            <v>16</v>
          </cell>
          <cell r="DC4">
            <v>1</v>
          </cell>
          <cell r="DJ4">
            <v>9</v>
          </cell>
          <cell r="DL4">
            <v>3</v>
          </cell>
          <cell r="DN4">
            <v>16</v>
          </cell>
          <cell r="DR4">
            <v>2</v>
          </cell>
          <cell r="DS4">
            <v>32</v>
          </cell>
          <cell r="DY4">
            <v>11</v>
          </cell>
          <cell r="EA4">
            <v>3</v>
          </cell>
          <cell r="EB4">
            <v>8</v>
          </cell>
          <cell r="EC4">
            <v>611</v>
          </cell>
          <cell r="ED4" t="str">
            <v>01</v>
          </cell>
        </row>
        <row r="5">
          <cell r="A5" t="str">
            <v>02</v>
          </cell>
          <cell r="B5">
            <v>5</v>
          </cell>
          <cell r="C5">
            <v>29</v>
          </cell>
          <cell r="F5">
            <v>4</v>
          </cell>
          <cell r="G5">
            <v>5</v>
          </cell>
          <cell r="H5">
            <v>2</v>
          </cell>
          <cell r="I5">
            <v>1</v>
          </cell>
          <cell r="M5">
            <v>3</v>
          </cell>
          <cell r="O5">
            <v>18</v>
          </cell>
          <cell r="Q5">
            <v>3</v>
          </cell>
          <cell r="T5">
            <v>3</v>
          </cell>
          <cell r="V5">
            <v>1</v>
          </cell>
          <cell r="W5">
            <v>7</v>
          </cell>
          <cell r="AB5">
            <v>4</v>
          </cell>
          <cell r="AC5">
            <v>5</v>
          </cell>
          <cell r="AG5">
            <v>9</v>
          </cell>
          <cell r="AH5">
            <v>8</v>
          </cell>
          <cell r="AI5">
            <v>6</v>
          </cell>
          <cell r="AM5">
            <v>4</v>
          </cell>
          <cell r="AO5">
            <v>14</v>
          </cell>
          <cell r="AP5">
            <v>3</v>
          </cell>
          <cell r="AT5">
            <v>4</v>
          </cell>
          <cell r="AU5">
            <v>1</v>
          </cell>
          <cell r="AV5">
            <v>3</v>
          </cell>
          <cell r="AW5">
            <v>4</v>
          </cell>
          <cell r="AX5">
            <v>12</v>
          </cell>
          <cell r="AY5">
            <v>1</v>
          </cell>
          <cell r="AZ5">
            <v>3</v>
          </cell>
          <cell r="BA5">
            <v>1</v>
          </cell>
          <cell r="BB5">
            <v>10</v>
          </cell>
          <cell r="BD5">
            <v>3</v>
          </cell>
          <cell r="BE5">
            <v>15</v>
          </cell>
          <cell r="BJ5">
            <v>3</v>
          </cell>
          <cell r="BM5">
            <v>18</v>
          </cell>
          <cell r="BP5">
            <v>1</v>
          </cell>
          <cell r="BQ5">
            <v>13</v>
          </cell>
          <cell r="BU5">
            <v>1</v>
          </cell>
          <cell r="BV5">
            <v>7</v>
          </cell>
          <cell r="BW5">
            <v>31</v>
          </cell>
          <cell r="BX5">
            <v>26</v>
          </cell>
          <cell r="BY5">
            <v>1</v>
          </cell>
          <cell r="BZ5">
            <v>8</v>
          </cell>
          <cell r="CA5">
            <v>14</v>
          </cell>
          <cell r="CB5">
            <v>9</v>
          </cell>
          <cell r="CC5">
            <v>5</v>
          </cell>
          <cell r="CF5">
            <v>3</v>
          </cell>
          <cell r="CL5">
            <v>8</v>
          </cell>
          <cell r="CR5">
            <v>1</v>
          </cell>
          <cell r="CT5">
            <v>14</v>
          </cell>
          <cell r="CU5">
            <v>10</v>
          </cell>
          <cell r="CV5">
            <v>9</v>
          </cell>
          <cell r="CW5">
            <v>6</v>
          </cell>
          <cell r="CX5">
            <v>10</v>
          </cell>
          <cell r="CZ5">
            <v>1</v>
          </cell>
          <cell r="DA5">
            <v>8</v>
          </cell>
          <cell r="DB5">
            <v>10</v>
          </cell>
          <cell r="DC5">
            <v>2</v>
          </cell>
          <cell r="DE5">
            <v>1</v>
          </cell>
          <cell r="DG5">
            <v>2</v>
          </cell>
          <cell r="DJ5">
            <v>5</v>
          </cell>
          <cell r="DL5">
            <v>4</v>
          </cell>
          <cell r="DN5">
            <v>19</v>
          </cell>
          <cell r="DR5">
            <v>7</v>
          </cell>
          <cell r="DS5">
            <v>26</v>
          </cell>
          <cell r="DV5">
            <v>3</v>
          </cell>
          <cell r="DY5">
            <v>5</v>
          </cell>
          <cell r="EA5">
            <v>3</v>
          </cell>
          <cell r="EB5">
            <v>7</v>
          </cell>
          <cell r="EC5">
            <v>492</v>
          </cell>
          <cell r="ED5" t="str">
            <v>02</v>
          </cell>
        </row>
        <row r="6">
          <cell r="A6" t="str">
            <v>03</v>
          </cell>
          <cell r="C6">
            <v>5</v>
          </cell>
          <cell r="F6">
            <v>1</v>
          </cell>
          <cell r="G6">
            <v>2</v>
          </cell>
          <cell r="H6">
            <v>1</v>
          </cell>
          <cell r="O6">
            <v>3</v>
          </cell>
          <cell r="AC6">
            <v>3</v>
          </cell>
          <cell r="AG6">
            <v>4</v>
          </cell>
          <cell r="AH6">
            <v>1</v>
          </cell>
          <cell r="AI6">
            <v>4</v>
          </cell>
          <cell r="AO6">
            <v>2</v>
          </cell>
          <cell r="AU6">
            <v>1</v>
          </cell>
          <cell r="AX6">
            <v>2</v>
          </cell>
          <cell r="AZ6">
            <v>3</v>
          </cell>
          <cell r="BB6">
            <v>3</v>
          </cell>
          <cell r="BE6">
            <v>4</v>
          </cell>
          <cell r="BM6">
            <v>4</v>
          </cell>
          <cell r="BQ6">
            <v>3</v>
          </cell>
          <cell r="BT6">
            <v>1</v>
          </cell>
          <cell r="BV6">
            <v>2</v>
          </cell>
          <cell r="BW6">
            <v>5</v>
          </cell>
          <cell r="BX6">
            <v>11</v>
          </cell>
          <cell r="CA6">
            <v>4</v>
          </cell>
          <cell r="CB6">
            <v>1</v>
          </cell>
          <cell r="CC6">
            <v>2</v>
          </cell>
          <cell r="CH6">
            <v>1</v>
          </cell>
          <cell r="CL6">
            <v>1</v>
          </cell>
          <cell r="CT6">
            <v>3</v>
          </cell>
          <cell r="CU6">
            <v>4</v>
          </cell>
          <cell r="CV6">
            <v>1</v>
          </cell>
          <cell r="CW6">
            <v>1</v>
          </cell>
          <cell r="CX6">
            <v>4</v>
          </cell>
          <cell r="DA6">
            <v>2</v>
          </cell>
          <cell r="DB6">
            <v>3</v>
          </cell>
          <cell r="DJ6">
            <v>2</v>
          </cell>
          <cell r="DL6">
            <v>1</v>
          </cell>
          <cell r="DN6">
            <v>3</v>
          </cell>
          <cell r="DR6">
            <v>1</v>
          </cell>
          <cell r="DS6">
            <v>7</v>
          </cell>
          <cell r="DY6">
            <v>1</v>
          </cell>
          <cell r="EB6">
            <v>1</v>
          </cell>
          <cell r="EC6">
            <v>108</v>
          </cell>
          <cell r="ED6" t="str">
            <v>03</v>
          </cell>
        </row>
        <row r="7">
          <cell r="A7" t="str">
            <v>04</v>
          </cell>
          <cell r="B7">
            <v>4</v>
          </cell>
          <cell r="C7">
            <v>1</v>
          </cell>
          <cell r="F7">
            <v>3</v>
          </cell>
          <cell r="G7">
            <v>1</v>
          </cell>
          <cell r="H7">
            <v>3</v>
          </cell>
          <cell r="I7">
            <v>1</v>
          </cell>
          <cell r="O7">
            <v>2</v>
          </cell>
          <cell r="Q7">
            <v>8</v>
          </cell>
          <cell r="AC7">
            <v>2</v>
          </cell>
          <cell r="AG7">
            <v>1</v>
          </cell>
          <cell r="AH7">
            <v>1</v>
          </cell>
          <cell r="AI7">
            <v>1</v>
          </cell>
          <cell r="AP7">
            <v>8</v>
          </cell>
          <cell r="AX7">
            <v>6</v>
          </cell>
          <cell r="AY7">
            <v>2</v>
          </cell>
          <cell r="BB7">
            <v>1</v>
          </cell>
          <cell r="BD7">
            <v>5</v>
          </cell>
          <cell r="BE7">
            <v>1</v>
          </cell>
          <cell r="BJ7">
            <v>4</v>
          </cell>
          <cell r="BM7">
            <v>5</v>
          </cell>
          <cell r="BQ7">
            <v>1</v>
          </cell>
          <cell r="BW7">
            <v>13</v>
          </cell>
          <cell r="BX7">
            <v>7</v>
          </cell>
          <cell r="BY7">
            <v>2</v>
          </cell>
          <cell r="BZ7">
            <v>5</v>
          </cell>
          <cell r="CA7">
            <v>5</v>
          </cell>
          <cell r="CB7">
            <v>1</v>
          </cell>
          <cell r="CF7">
            <v>3</v>
          </cell>
          <cell r="CH7">
            <v>1</v>
          </cell>
          <cell r="CL7">
            <v>8</v>
          </cell>
          <cell r="CM7">
            <v>1</v>
          </cell>
          <cell r="CT7">
            <v>1</v>
          </cell>
          <cell r="CU7">
            <v>1</v>
          </cell>
          <cell r="CX7">
            <v>1</v>
          </cell>
          <cell r="DA7">
            <v>1</v>
          </cell>
          <cell r="DB7">
            <v>1</v>
          </cell>
          <cell r="DG7">
            <v>1</v>
          </cell>
          <cell r="DL7">
            <v>1</v>
          </cell>
          <cell r="DN7">
            <v>4</v>
          </cell>
          <cell r="DV7">
            <v>4</v>
          </cell>
          <cell r="DY7">
            <v>1</v>
          </cell>
          <cell r="EB7">
            <v>6</v>
          </cell>
          <cell r="EC7">
            <v>129</v>
          </cell>
          <cell r="ED7" t="str">
            <v>04</v>
          </cell>
        </row>
        <row r="8">
          <cell r="A8" t="str">
            <v>05</v>
          </cell>
          <cell r="B8">
            <v>2</v>
          </cell>
          <cell r="C8">
            <v>33</v>
          </cell>
          <cell r="D8">
            <v>2</v>
          </cell>
          <cell r="F8">
            <v>3</v>
          </cell>
          <cell r="G8">
            <v>8</v>
          </cell>
          <cell r="H8">
            <v>3</v>
          </cell>
          <cell r="I8">
            <v>1</v>
          </cell>
          <cell r="K8">
            <v>1</v>
          </cell>
          <cell r="M8">
            <v>9</v>
          </cell>
          <cell r="O8">
            <v>24</v>
          </cell>
          <cell r="Q8">
            <v>2</v>
          </cell>
          <cell r="T8">
            <v>3</v>
          </cell>
          <cell r="W8">
            <v>7</v>
          </cell>
          <cell r="Z8">
            <v>1</v>
          </cell>
          <cell r="AB8">
            <v>2</v>
          </cell>
          <cell r="AC8">
            <v>9</v>
          </cell>
          <cell r="AE8">
            <v>1</v>
          </cell>
          <cell r="AF8">
            <v>2</v>
          </cell>
          <cell r="AG8">
            <v>17</v>
          </cell>
          <cell r="AH8">
            <v>16</v>
          </cell>
          <cell r="AI8">
            <v>5</v>
          </cell>
          <cell r="AL8">
            <v>4</v>
          </cell>
          <cell r="AM8">
            <v>5</v>
          </cell>
          <cell r="AO8">
            <v>10</v>
          </cell>
          <cell r="AP8">
            <v>1</v>
          </cell>
          <cell r="AQ8">
            <v>1</v>
          </cell>
          <cell r="AR8">
            <v>4</v>
          </cell>
          <cell r="AT8">
            <v>7</v>
          </cell>
          <cell r="AV8">
            <v>3</v>
          </cell>
          <cell r="AW8">
            <v>7</v>
          </cell>
          <cell r="AX8">
            <v>26</v>
          </cell>
          <cell r="AY8">
            <v>2</v>
          </cell>
          <cell r="AZ8">
            <v>4</v>
          </cell>
          <cell r="BA8">
            <v>2</v>
          </cell>
          <cell r="BB8">
            <v>10</v>
          </cell>
          <cell r="BC8">
            <v>1</v>
          </cell>
          <cell r="BD8">
            <v>13</v>
          </cell>
          <cell r="BG8">
            <v>2</v>
          </cell>
          <cell r="BJ8">
            <v>2</v>
          </cell>
          <cell r="BM8">
            <v>14</v>
          </cell>
          <cell r="BN8">
            <v>2</v>
          </cell>
          <cell r="BP8">
            <v>1</v>
          </cell>
          <cell r="BQ8">
            <v>6</v>
          </cell>
          <cell r="BT8">
            <v>1</v>
          </cell>
          <cell r="BV8">
            <v>10</v>
          </cell>
          <cell r="BW8">
            <v>38</v>
          </cell>
          <cell r="BX8">
            <v>26</v>
          </cell>
          <cell r="BY8">
            <v>1</v>
          </cell>
          <cell r="BZ8">
            <v>6</v>
          </cell>
          <cell r="CA8">
            <v>18</v>
          </cell>
          <cell r="CB8">
            <v>11</v>
          </cell>
          <cell r="CC8">
            <v>10</v>
          </cell>
          <cell r="CD8">
            <v>2</v>
          </cell>
          <cell r="CF8">
            <v>24</v>
          </cell>
          <cell r="CH8">
            <v>2</v>
          </cell>
          <cell r="CL8">
            <v>11</v>
          </cell>
          <cell r="CM8">
            <v>1</v>
          </cell>
          <cell r="CR8">
            <v>1</v>
          </cell>
          <cell r="CT8">
            <v>8</v>
          </cell>
          <cell r="CU8">
            <v>5</v>
          </cell>
          <cell r="CV8">
            <v>5</v>
          </cell>
          <cell r="CW8">
            <v>3</v>
          </cell>
          <cell r="CX8">
            <v>4</v>
          </cell>
          <cell r="CZ8">
            <v>2</v>
          </cell>
          <cell r="DA8">
            <v>3</v>
          </cell>
          <cell r="DB8">
            <v>19</v>
          </cell>
          <cell r="DC8">
            <v>1</v>
          </cell>
          <cell r="DD8">
            <v>1</v>
          </cell>
          <cell r="DJ8">
            <v>5</v>
          </cell>
          <cell r="DL8">
            <v>8</v>
          </cell>
          <cell r="DN8">
            <v>12</v>
          </cell>
          <cell r="DR8">
            <v>7</v>
          </cell>
          <cell r="DS8">
            <v>20</v>
          </cell>
          <cell r="DT8">
            <v>1</v>
          </cell>
          <cell r="DV8">
            <v>3</v>
          </cell>
          <cell r="DY8">
            <v>4</v>
          </cell>
          <cell r="EA8">
            <v>1</v>
          </cell>
          <cell r="EB8">
            <v>7</v>
          </cell>
          <cell r="EC8">
            <v>559</v>
          </cell>
          <cell r="ED8" t="str">
            <v>05</v>
          </cell>
        </row>
        <row r="9">
          <cell r="A9" t="str">
            <v>06</v>
          </cell>
          <cell r="C9">
            <v>32</v>
          </cell>
          <cell r="F9">
            <v>3</v>
          </cell>
          <cell r="G9">
            <v>10</v>
          </cell>
          <cell r="I9">
            <v>1</v>
          </cell>
          <cell r="M9">
            <v>3</v>
          </cell>
          <cell r="O9">
            <v>13</v>
          </cell>
          <cell r="T9">
            <v>5</v>
          </cell>
          <cell r="V9">
            <v>3</v>
          </cell>
          <cell r="W9">
            <v>8</v>
          </cell>
          <cell r="AB9">
            <v>7</v>
          </cell>
          <cell r="AC9">
            <v>8</v>
          </cell>
          <cell r="AG9">
            <v>14</v>
          </cell>
          <cell r="AH9">
            <v>1</v>
          </cell>
          <cell r="AI9">
            <v>10</v>
          </cell>
          <cell r="AL9">
            <v>1</v>
          </cell>
          <cell r="AM9">
            <v>3</v>
          </cell>
          <cell r="AO9">
            <v>24</v>
          </cell>
          <cell r="AP9">
            <v>1</v>
          </cell>
          <cell r="AQ9">
            <v>3</v>
          </cell>
          <cell r="AR9">
            <v>5</v>
          </cell>
          <cell r="AT9">
            <v>3</v>
          </cell>
          <cell r="AU9">
            <v>4</v>
          </cell>
          <cell r="AV9">
            <v>2</v>
          </cell>
          <cell r="AW9">
            <v>4</v>
          </cell>
          <cell r="AX9">
            <v>29</v>
          </cell>
          <cell r="AZ9">
            <v>2</v>
          </cell>
          <cell r="BA9">
            <v>2</v>
          </cell>
          <cell r="BB9">
            <v>17</v>
          </cell>
          <cell r="BC9">
            <v>2</v>
          </cell>
          <cell r="BD9">
            <v>7</v>
          </cell>
          <cell r="BE9">
            <v>22</v>
          </cell>
          <cell r="BJ9">
            <v>1</v>
          </cell>
          <cell r="BM9">
            <v>28</v>
          </cell>
          <cell r="BN9">
            <v>3</v>
          </cell>
          <cell r="BP9">
            <v>3</v>
          </cell>
          <cell r="BQ9">
            <v>12</v>
          </cell>
          <cell r="BU9">
            <v>2</v>
          </cell>
          <cell r="BV9">
            <v>3</v>
          </cell>
          <cell r="BW9">
            <v>12</v>
          </cell>
          <cell r="BX9">
            <v>7</v>
          </cell>
          <cell r="BZ9">
            <v>1</v>
          </cell>
          <cell r="CA9">
            <v>10</v>
          </cell>
          <cell r="CB9">
            <v>14</v>
          </cell>
          <cell r="CC9">
            <v>5</v>
          </cell>
          <cell r="CD9">
            <v>8</v>
          </cell>
          <cell r="CF9">
            <v>29</v>
          </cell>
          <cell r="CK9">
            <v>13</v>
          </cell>
          <cell r="CR9">
            <v>3</v>
          </cell>
          <cell r="CT9">
            <v>3</v>
          </cell>
          <cell r="CU9">
            <v>10</v>
          </cell>
          <cell r="CV9">
            <v>4</v>
          </cell>
          <cell r="CW9">
            <v>1</v>
          </cell>
          <cell r="CX9">
            <v>7</v>
          </cell>
          <cell r="DA9">
            <v>5</v>
          </cell>
          <cell r="DB9">
            <v>13</v>
          </cell>
          <cell r="DC9">
            <v>1</v>
          </cell>
          <cell r="DD9">
            <v>1</v>
          </cell>
          <cell r="DG9">
            <v>1</v>
          </cell>
          <cell r="DJ9">
            <v>4</v>
          </cell>
          <cell r="DL9">
            <v>3</v>
          </cell>
          <cell r="DN9">
            <v>17</v>
          </cell>
          <cell r="DR9">
            <v>2</v>
          </cell>
          <cell r="DS9">
            <v>18</v>
          </cell>
          <cell r="DT9">
            <v>1</v>
          </cell>
          <cell r="DU9">
            <v>4</v>
          </cell>
          <cell r="DY9">
            <v>7</v>
          </cell>
          <cell r="EA9">
            <v>4</v>
          </cell>
          <cell r="EB9">
            <v>5</v>
          </cell>
          <cell r="EC9">
            <v>514</v>
          </cell>
          <cell r="ED9" t="str">
            <v>06</v>
          </cell>
        </row>
        <row r="10">
          <cell r="A10" t="str">
            <v>07</v>
          </cell>
          <cell r="C10">
            <v>9</v>
          </cell>
          <cell r="F10">
            <v>1</v>
          </cell>
          <cell r="H10">
            <v>2</v>
          </cell>
          <cell r="I10">
            <v>3</v>
          </cell>
          <cell r="M10">
            <v>5</v>
          </cell>
          <cell r="O10">
            <v>1</v>
          </cell>
          <cell r="P10">
            <v>4</v>
          </cell>
          <cell r="T10">
            <v>1</v>
          </cell>
          <cell r="V10">
            <v>1</v>
          </cell>
          <cell r="W10">
            <v>2</v>
          </cell>
          <cell r="AB10">
            <v>2</v>
          </cell>
          <cell r="AC10">
            <v>2</v>
          </cell>
          <cell r="AF10">
            <v>1</v>
          </cell>
          <cell r="AG10">
            <v>3</v>
          </cell>
          <cell r="AH10">
            <v>7</v>
          </cell>
          <cell r="AI10">
            <v>1</v>
          </cell>
          <cell r="AO10">
            <v>12</v>
          </cell>
          <cell r="AR10">
            <v>1</v>
          </cell>
          <cell r="AS10">
            <v>1</v>
          </cell>
          <cell r="AT10">
            <v>2</v>
          </cell>
          <cell r="AW10">
            <v>2</v>
          </cell>
          <cell r="AX10">
            <v>5</v>
          </cell>
          <cell r="AZ10">
            <v>3</v>
          </cell>
          <cell r="BA10">
            <v>1</v>
          </cell>
          <cell r="BB10">
            <v>13</v>
          </cell>
          <cell r="BC10">
            <v>1</v>
          </cell>
          <cell r="BD10">
            <v>9</v>
          </cell>
          <cell r="BE10">
            <v>1</v>
          </cell>
          <cell r="BG10">
            <v>2</v>
          </cell>
          <cell r="BM10">
            <v>1</v>
          </cell>
          <cell r="BN10">
            <v>7</v>
          </cell>
          <cell r="BP10">
            <v>1</v>
          </cell>
          <cell r="BQ10">
            <v>5</v>
          </cell>
          <cell r="BV10">
            <v>3</v>
          </cell>
          <cell r="BY10">
            <v>20</v>
          </cell>
          <cell r="BZ10">
            <v>9</v>
          </cell>
          <cell r="CA10">
            <v>10</v>
          </cell>
          <cell r="CB10">
            <v>3</v>
          </cell>
          <cell r="CC10">
            <v>2</v>
          </cell>
          <cell r="CH10">
            <v>1</v>
          </cell>
          <cell r="CM10">
            <v>4</v>
          </cell>
          <cell r="CR10">
            <v>9</v>
          </cell>
          <cell r="CT10">
            <v>16</v>
          </cell>
          <cell r="CW10">
            <v>1</v>
          </cell>
          <cell r="CX10">
            <v>2</v>
          </cell>
          <cell r="DA10">
            <v>1</v>
          </cell>
          <cell r="DC10">
            <v>4</v>
          </cell>
          <cell r="DJ10">
            <v>7</v>
          </cell>
          <cell r="DL10">
            <v>1</v>
          </cell>
          <cell r="DN10">
            <v>8</v>
          </cell>
          <cell r="DR10">
            <v>1</v>
          </cell>
          <cell r="DT10">
            <v>10</v>
          </cell>
          <cell r="DY10">
            <v>5</v>
          </cell>
          <cell r="EA10">
            <v>1</v>
          </cell>
          <cell r="EC10">
            <v>230</v>
          </cell>
          <cell r="ED10" t="str">
            <v>07</v>
          </cell>
        </row>
        <row r="11">
          <cell r="A11" t="str">
            <v>08</v>
          </cell>
          <cell r="C11">
            <v>4</v>
          </cell>
          <cell r="F11">
            <v>1</v>
          </cell>
          <cell r="M11">
            <v>4</v>
          </cell>
          <cell r="P11">
            <v>5</v>
          </cell>
          <cell r="T11">
            <v>2</v>
          </cell>
          <cell r="W11">
            <v>2</v>
          </cell>
          <cell r="AC11">
            <v>1</v>
          </cell>
          <cell r="AG11">
            <v>2</v>
          </cell>
          <cell r="AI11">
            <v>3</v>
          </cell>
          <cell r="AO11">
            <v>3</v>
          </cell>
          <cell r="AX11">
            <v>5</v>
          </cell>
          <cell r="AZ11">
            <v>1</v>
          </cell>
          <cell r="BB11">
            <v>5</v>
          </cell>
          <cell r="BD11">
            <v>4</v>
          </cell>
          <cell r="BE11">
            <v>4</v>
          </cell>
          <cell r="BG11">
            <v>2</v>
          </cell>
          <cell r="BN11">
            <v>4</v>
          </cell>
          <cell r="BQ11">
            <v>3</v>
          </cell>
          <cell r="BY11">
            <v>1</v>
          </cell>
          <cell r="CA11">
            <v>3</v>
          </cell>
          <cell r="CB11">
            <v>1</v>
          </cell>
          <cell r="CH11">
            <v>1</v>
          </cell>
          <cell r="CR11">
            <v>12</v>
          </cell>
          <cell r="CT11">
            <v>1</v>
          </cell>
          <cell r="CW11">
            <v>2</v>
          </cell>
          <cell r="CX11">
            <v>1</v>
          </cell>
          <cell r="DA11">
            <v>1</v>
          </cell>
          <cell r="DC11">
            <v>2</v>
          </cell>
          <cell r="DJ11">
            <v>3</v>
          </cell>
          <cell r="DL11">
            <v>1</v>
          </cell>
          <cell r="DN11">
            <v>4</v>
          </cell>
          <cell r="DR11">
            <v>1</v>
          </cell>
          <cell r="DT11">
            <v>3</v>
          </cell>
          <cell r="DY11">
            <v>2</v>
          </cell>
          <cell r="EC11">
            <v>94</v>
          </cell>
          <cell r="ED11" t="str">
            <v>08</v>
          </cell>
        </row>
        <row r="12">
          <cell r="A12" t="str">
            <v>09</v>
          </cell>
          <cell r="C12">
            <v>11</v>
          </cell>
          <cell r="F12">
            <v>4</v>
          </cell>
          <cell r="G12">
            <v>3</v>
          </cell>
          <cell r="I12">
            <v>3</v>
          </cell>
          <cell r="K12">
            <v>1</v>
          </cell>
          <cell r="M12">
            <v>4</v>
          </cell>
          <cell r="P12">
            <v>12</v>
          </cell>
          <cell r="T12">
            <v>4</v>
          </cell>
          <cell r="V12">
            <v>1</v>
          </cell>
          <cell r="W12">
            <v>4</v>
          </cell>
          <cell r="AB12">
            <v>1</v>
          </cell>
          <cell r="AC12">
            <v>7</v>
          </cell>
          <cell r="AG12">
            <v>7</v>
          </cell>
          <cell r="AH12">
            <v>4</v>
          </cell>
          <cell r="AI12">
            <v>5</v>
          </cell>
          <cell r="AO12">
            <v>9</v>
          </cell>
          <cell r="AR12">
            <v>2</v>
          </cell>
          <cell r="AT12">
            <v>2</v>
          </cell>
          <cell r="AV12">
            <v>2</v>
          </cell>
          <cell r="AW12">
            <v>2</v>
          </cell>
          <cell r="AX12">
            <v>10</v>
          </cell>
          <cell r="AZ12">
            <v>3</v>
          </cell>
          <cell r="BA12">
            <v>1</v>
          </cell>
          <cell r="BB12">
            <v>11</v>
          </cell>
          <cell r="BD12">
            <v>8</v>
          </cell>
          <cell r="BE12">
            <v>7</v>
          </cell>
          <cell r="BG12">
            <v>3</v>
          </cell>
          <cell r="BM12">
            <v>1</v>
          </cell>
          <cell r="BN12">
            <v>9</v>
          </cell>
          <cell r="BP12">
            <v>2</v>
          </cell>
          <cell r="BQ12">
            <v>7</v>
          </cell>
          <cell r="BV12">
            <v>2</v>
          </cell>
          <cell r="BY12">
            <v>19</v>
          </cell>
          <cell r="BZ12">
            <v>8</v>
          </cell>
          <cell r="CA12">
            <v>9</v>
          </cell>
          <cell r="CB12">
            <v>5</v>
          </cell>
          <cell r="CC12">
            <v>2</v>
          </cell>
          <cell r="CH12">
            <v>2</v>
          </cell>
          <cell r="CR12">
            <v>32</v>
          </cell>
          <cell r="CT12">
            <v>9</v>
          </cell>
          <cell r="CV12">
            <v>3</v>
          </cell>
          <cell r="CW12">
            <v>2</v>
          </cell>
          <cell r="CX12">
            <v>7</v>
          </cell>
          <cell r="CZ12">
            <v>1</v>
          </cell>
          <cell r="DA12">
            <v>4</v>
          </cell>
          <cell r="DC12">
            <v>7</v>
          </cell>
          <cell r="DJ12">
            <v>8</v>
          </cell>
          <cell r="DL12">
            <v>4</v>
          </cell>
          <cell r="DN12">
            <v>5</v>
          </cell>
          <cell r="DR12">
            <v>3</v>
          </cell>
          <cell r="DT12">
            <v>12</v>
          </cell>
          <cell r="DY12">
            <v>6</v>
          </cell>
          <cell r="EA12">
            <v>4</v>
          </cell>
          <cell r="EC12">
            <v>304</v>
          </cell>
          <cell r="ED12" t="str">
            <v>09</v>
          </cell>
        </row>
        <row r="13">
          <cell r="A13" t="str">
            <v>10</v>
          </cell>
          <cell r="C13">
            <v>3</v>
          </cell>
          <cell r="F13">
            <v>1</v>
          </cell>
          <cell r="G13">
            <v>1</v>
          </cell>
          <cell r="H13">
            <v>1</v>
          </cell>
          <cell r="I13">
            <v>2</v>
          </cell>
          <cell r="M13">
            <v>2</v>
          </cell>
          <cell r="P13">
            <v>3</v>
          </cell>
          <cell r="T13">
            <v>1</v>
          </cell>
          <cell r="V13">
            <v>1</v>
          </cell>
          <cell r="W13">
            <v>1</v>
          </cell>
          <cell r="AC13">
            <v>2</v>
          </cell>
          <cell r="AF13">
            <v>1</v>
          </cell>
          <cell r="AG13">
            <v>3</v>
          </cell>
          <cell r="AH13">
            <v>1</v>
          </cell>
          <cell r="AI13">
            <v>1</v>
          </cell>
          <cell r="AO13">
            <v>3</v>
          </cell>
          <cell r="AT13">
            <v>1</v>
          </cell>
          <cell r="AW13">
            <v>1</v>
          </cell>
          <cell r="AX13">
            <v>2</v>
          </cell>
          <cell r="AZ13">
            <v>2</v>
          </cell>
          <cell r="BB13">
            <v>3</v>
          </cell>
          <cell r="BD13">
            <v>1</v>
          </cell>
          <cell r="BE13">
            <v>2</v>
          </cell>
          <cell r="BG13">
            <v>1</v>
          </cell>
          <cell r="BN13">
            <v>3</v>
          </cell>
          <cell r="BQ13">
            <v>3</v>
          </cell>
          <cell r="BV13">
            <v>1</v>
          </cell>
          <cell r="BY13">
            <v>5</v>
          </cell>
          <cell r="BZ13">
            <v>2</v>
          </cell>
          <cell r="CA13">
            <v>2</v>
          </cell>
          <cell r="CB13">
            <v>2</v>
          </cell>
          <cell r="CC13">
            <v>2</v>
          </cell>
          <cell r="CR13">
            <v>5</v>
          </cell>
          <cell r="CV13">
            <v>2</v>
          </cell>
          <cell r="CW13">
            <v>1</v>
          </cell>
          <cell r="CX13">
            <v>2</v>
          </cell>
          <cell r="CZ13">
            <v>1</v>
          </cell>
          <cell r="DA13">
            <v>1</v>
          </cell>
          <cell r="DC13">
            <v>2</v>
          </cell>
          <cell r="DJ13">
            <v>2</v>
          </cell>
          <cell r="DL13">
            <v>1</v>
          </cell>
          <cell r="DN13">
            <v>3</v>
          </cell>
          <cell r="DT13">
            <v>2</v>
          </cell>
          <cell r="DY13">
            <v>1</v>
          </cell>
          <cell r="EA13">
            <v>1</v>
          </cell>
          <cell r="EB13">
            <v>1</v>
          </cell>
          <cell r="EC13">
            <v>85</v>
          </cell>
          <cell r="ED13" t="str">
            <v>10</v>
          </cell>
        </row>
        <row r="14">
          <cell r="A14" t="str">
            <v>11</v>
          </cell>
          <cell r="C14">
            <v>14</v>
          </cell>
          <cell r="F14">
            <v>4</v>
          </cell>
          <cell r="G14">
            <v>3</v>
          </cell>
          <cell r="H14">
            <v>4</v>
          </cell>
          <cell r="I14">
            <v>3</v>
          </cell>
          <cell r="K14">
            <v>2</v>
          </cell>
          <cell r="M14">
            <v>1</v>
          </cell>
          <cell r="O14">
            <v>2</v>
          </cell>
          <cell r="P14">
            <v>16</v>
          </cell>
          <cell r="T14">
            <v>4</v>
          </cell>
          <cell r="V14">
            <v>3</v>
          </cell>
          <cell r="W14">
            <v>9</v>
          </cell>
          <cell r="AB14">
            <v>3</v>
          </cell>
          <cell r="AC14">
            <v>5</v>
          </cell>
          <cell r="AG14">
            <v>6</v>
          </cell>
          <cell r="AH14">
            <v>3</v>
          </cell>
          <cell r="AI14">
            <v>6</v>
          </cell>
          <cell r="AM14">
            <v>1</v>
          </cell>
          <cell r="AO14">
            <v>12</v>
          </cell>
          <cell r="AR14">
            <v>4</v>
          </cell>
          <cell r="AT14">
            <v>4</v>
          </cell>
          <cell r="AU14">
            <v>2</v>
          </cell>
          <cell r="AV14">
            <v>2</v>
          </cell>
          <cell r="AW14">
            <v>5</v>
          </cell>
          <cell r="AX14">
            <v>15</v>
          </cell>
          <cell r="AZ14">
            <v>2</v>
          </cell>
          <cell r="BA14">
            <v>2</v>
          </cell>
          <cell r="BB14">
            <v>11</v>
          </cell>
          <cell r="BD14">
            <v>10</v>
          </cell>
          <cell r="BE14">
            <v>8</v>
          </cell>
          <cell r="BG14">
            <v>2</v>
          </cell>
          <cell r="BN14">
            <v>11</v>
          </cell>
          <cell r="BP14">
            <v>3</v>
          </cell>
          <cell r="BQ14">
            <v>8</v>
          </cell>
          <cell r="BV14">
            <v>3</v>
          </cell>
          <cell r="BX14">
            <v>3</v>
          </cell>
          <cell r="BY14">
            <v>23</v>
          </cell>
          <cell r="BZ14">
            <v>10</v>
          </cell>
          <cell r="CA14">
            <v>19</v>
          </cell>
          <cell r="CB14">
            <v>6</v>
          </cell>
          <cell r="CC14">
            <v>6</v>
          </cell>
          <cell r="CD14">
            <v>1</v>
          </cell>
          <cell r="CF14">
            <v>4</v>
          </cell>
          <cell r="CH14">
            <v>1</v>
          </cell>
          <cell r="CR14">
            <v>18</v>
          </cell>
          <cell r="CT14">
            <v>26</v>
          </cell>
          <cell r="CV14">
            <v>2</v>
          </cell>
          <cell r="CW14">
            <v>3</v>
          </cell>
          <cell r="CX14">
            <v>6</v>
          </cell>
          <cell r="DA14">
            <v>5</v>
          </cell>
          <cell r="DC14">
            <v>9</v>
          </cell>
          <cell r="DJ14">
            <v>5</v>
          </cell>
          <cell r="DL14">
            <v>3</v>
          </cell>
          <cell r="DN14">
            <v>8</v>
          </cell>
          <cell r="DR14">
            <v>2</v>
          </cell>
          <cell r="DS14">
            <v>2</v>
          </cell>
          <cell r="DT14">
            <v>19</v>
          </cell>
          <cell r="DU14">
            <v>1</v>
          </cell>
          <cell r="DY14">
            <v>7</v>
          </cell>
          <cell r="EA14">
            <v>3</v>
          </cell>
          <cell r="EB14">
            <v>5</v>
          </cell>
          <cell r="EC14">
            <v>390</v>
          </cell>
          <cell r="ED14" t="str">
            <v>11</v>
          </cell>
        </row>
        <row r="15">
          <cell r="A15" t="str">
            <v>12</v>
          </cell>
          <cell r="C15">
            <v>3</v>
          </cell>
          <cell r="F15">
            <v>2</v>
          </cell>
          <cell r="G15">
            <v>1</v>
          </cell>
          <cell r="P15">
            <v>3</v>
          </cell>
          <cell r="W15">
            <v>1</v>
          </cell>
          <cell r="AC15">
            <v>2</v>
          </cell>
          <cell r="AH15">
            <v>2</v>
          </cell>
          <cell r="AI15">
            <v>3</v>
          </cell>
          <cell r="AO15">
            <v>3</v>
          </cell>
          <cell r="AW15">
            <v>1</v>
          </cell>
          <cell r="AX15">
            <v>3</v>
          </cell>
          <cell r="AZ15">
            <v>2</v>
          </cell>
          <cell r="BA15">
            <v>1</v>
          </cell>
          <cell r="BB15">
            <v>7</v>
          </cell>
          <cell r="BD15">
            <v>2</v>
          </cell>
          <cell r="BE15">
            <v>1</v>
          </cell>
          <cell r="BG15">
            <v>1</v>
          </cell>
          <cell r="BN15">
            <v>2</v>
          </cell>
          <cell r="BP15">
            <v>2</v>
          </cell>
          <cell r="BQ15">
            <v>2</v>
          </cell>
          <cell r="BV15">
            <v>1</v>
          </cell>
          <cell r="BY15">
            <v>6</v>
          </cell>
          <cell r="BZ15">
            <v>2</v>
          </cell>
          <cell r="CA15">
            <v>6</v>
          </cell>
          <cell r="CB15">
            <v>1</v>
          </cell>
          <cell r="CR15">
            <v>11</v>
          </cell>
          <cell r="CT15">
            <v>1</v>
          </cell>
          <cell r="CX15">
            <v>2</v>
          </cell>
          <cell r="DA15">
            <v>2</v>
          </cell>
          <cell r="DC15">
            <v>1</v>
          </cell>
          <cell r="DJ15">
            <v>2</v>
          </cell>
          <cell r="DN15">
            <v>8</v>
          </cell>
          <cell r="DR15">
            <v>1</v>
          </cell>
          <cell r="DT15">
            <v>3</v>
          </cell>
          <cell r="EC15">
            <v>91</v>
          </cell>
          <cell r="ED15" t="str">
            <v>12</v>
          </cell>
        </row>
        <row r="16">
          <cell r="A16" t="str">
            <v>13</v>
          </cell>
          <cell r="C16">
            <v>2</v>
          </cell>
          <cell r="P16">
            <v>1</v>
          </cell>
          <cell r="W16">
            <v>1</v>
          </cell>
          <cell r="AC16">
            <v>1</v>
          </cell>
          <cell r="AG16">
            <v>1</v>
          </cell>
          <cell r="AO16">
            <v>1</v>
          </cell>
          <cell r="AX16">
            <v>2</v>
          </cell>
          <cell r="BB16">
            <v>1</v>
          </cell>
          <cell r="BE16">
            <v>1</v>
          </cell>
          <cell r="BG16">
            <v>1</v>
          </cell>
          <cell r="BZ16">
            <v>1</v>
          </cell>
          <cell r="CA16">
            <v>1</v>
          </cell>
          <cell r="CM16">
            <v>7</v>
          </cell>
          <cell r="CR16">
            <v>9</v>
          </cell>
          <cell r="DC16">
            <v>1</v>
          </cell>
          <cell r="DT16">
            <v>1</v>
          </cell>
          <cell r="EC16">
            <v>32</v>
          </cell>
          <cell r="ED16" t="str">
            <v>13</v>
          </cell>
        </row>
        <row r="17">
          <cell r="A17" t="str">
            <v>14</v>
          </cell>
          <cell r="C17">
            <v>14</v>
          </cell>
          <cell r="F17">
            <v>2</v>
          </cell>
          <cell r="G17">
            <v>3</v>
          </cell>
          <cell r="H17">
            <v>1</v>
          </cell>
          <cell r="I17">
            <v>2</v>
          </cell>
          <cell r="M17">
            <v>3</v>
          </cell>
          <cell r="O17">
            <v>1</v>
          </cell>
          <cell r="P17">
            <v>13</v>
          </cell>
          <cell r="T17">
            <v>3</v>
          </cell>
          <cell r="V17">
            <v>1</v>
          </cell>
          <cell r="W17">
            <v>5</v>
          </cell>
          <cell r="AC17">
            <v>4</v>
          </cell>
          <cell r="AG17">
            <v>5</v>
          </cell>
          <cell r="AH17">
            <v>3</v>
          </cell>
          <cell r="AI17">
            <v>2</v>
          </cell>
          <cell r="AO17">
            <v>8</v>
          </cell>
          <cell r="AR17">
            <v>3</v>
          </cell>
          <cell r="AU17">
            <v>1</v>
          </cell>
          <cell r="AW17">
            <v>1</v>
          </cell>
          <cell r="AX17">
            <v>6</v>
          </cell>
          <cell r="BA17">
            <v>1</v>
          </cell>
          <cell r="BB17">
            <v>3</v>
          </cell>
          <cell r="BD17">
            <v>6</v>
          </cell>
          <cell r="BE17">
            <v>5</v>
          </cell>
          <cell r="BG17">
            <v>2</v>
          </cell>
          <cell r="BN17">
            <v>12</v>
          </cell>
          <cell r="BP17">
            <v>2</v>
          </cell>
          <cell r="BQ17">
            <v>5</v>
          </cell>
          <cell r="BV17">
            <v>2</v>
          </cell>
          <cell r="BY17">
            <v>14</v>
          </cell>
          <cell r="BZ17">
            <v>9</v>
          </cell>
          <cell r="CA17">
            <v>10</v>
          </cell>
          <cell r="CB17">
            <v>2</v>
          </cell>
          <cell r="CC17">
            <v>1</v>
          </cell>
          <cell r="CM17">
            <v>1</v>
          </cell>
          <cell r="CR17">
            <v>16</v>
          </cell>
          <cell r="CT17">
            <v>2</v>
          </cell>
          <cell r="CV17">
            <v>5</v>
          </cell>
          <cell r="CW17">
            <v>4</v>
          </cell>
          <cell r="CX17">
            <v>3</v>
          </cell>
          <cell r="DA17">
            <v>4</v>
          </cell>
          <cell r="DC17">
            <v>9</v>
          </cell>
          <cell r="DJ17">
            <v>5</v>
          </cell>
          <cell r="DL17">
            <v>2</v>
          </cell>
          <cell r="DN17">
            <v>3</v>
          </cell>
          <cell r="DR17">
            <v>1</v>
          </cell>
          <cell r="DT17">
            <v>14</v>
          </cell>
          <cell r="DY17">
            <v>5</v>
          </cell>
          <cell r="EA17">
            <v>1</v>
          </cell>
          <cell r="EB17">
            <v>2</v>
          </cell>
          <cell r="EC17">
            <v>232</v>
          </cell>
          <cell r="ED17" t="str">
            <v>14</v>
          </cell>
        </row>
        <row r="18">
          <cell r="A18" t="str">
            <v>15</v>
          </cell>
          <cell r="C18">
            <v>9</v>
          </cell>
          <cell r="I18">
            <v>1</v>
          </cell>
          <cell r="P18">
            <v>2</v>
          </cell>
          <cell r="W18">
            <v>1</v>
          </cell>
          <cell r="AH18">
            <v>1</v>
          </cell>
          <cell r="AO18">
            <v>1</v>
          </cell>
          <cell r="AX18">
            <v>5</v>
          </cell>
          <cell r="BB18">
            <v>1</v>
          </cell>
          <cell r="BD18">
            <v>2</v>
          </cell>
          <cell r="BE18">
            <v>7</v>
          </cell>
          <cell r="BG18">
            <v>2</v>
          </cell>
          <cell r="BN18">
            <v>4</v>
          </cell>
          <cell r="BU18">
            <v>1</v>
          </cell>
          <cell r="BY18">
            <v>9</v>
          </cell>
          <cell r="BZ18">
            <v>3</v>
          </cell>
          <cell r="CA18">
            <v>1</v>
          </cell>
          <cell r="CM18">
            <v>44</v>
          </cell>
          <cell r="CR18">
            <v>3</v>
          </cell>
          <cell r="CT18">
            <v>10</v>
          </cell>
          <cell r="CZ18">
            <v>1</v>
          </cell>
          <cell r="DG18">
            <v>1</v>
          </cell>
          <cell r="DN18">
            <v>3</v>
          </cell>
          <cell r="DT18">
            <v>2</v>
          </cell>
          <cell r="EC18">
            <v>114</v>
          </cell>
          <cell r="ED18" t="str">
            <v>15</v>
          </cell>
        </row>
        <row r="19">
          <cell r="A19" t="str">
            <v>16</v>
          </cell>
          <cell r="C19">
            <v>27</v>
          </cell>
          <cell r="E19">
            <v>3</v>
          </cell>
          <cell r="F19">
            <v>8</v>
          </cell>
          <cell r="G19">
            <v>6</v>
          </cell>
          <cell r="L19">
            <v>1</v>
          </cell>
          <cell r="M19">
            <v>8</v>
          </cell>
          <cell r="O19">
            <v>16</v>
          </cell>
          <cell r="R19">
            <v>2</v>
          </cell>
          <cell r="T19">
            <v>3</v>
          </cell>
          <cell r="V19">
            <v>4</v>
          </cell>
          <cell r="W19">
            <v>9</v>
          </cell>
          <cell r="AB19">
            <v>5</v>
          </cell>
          <cell r="AC19">
            <v>9</v>
          </cell>
          <cell r="AE19">
            <v>1</v>
          </cell>
          <cell r="AG19">
            <v>14</v>
          </cell>
          <cell r="AH19">
            <v>1</v>
          </cell>
          <cell r="AI19">
            <v>11</v>
          </cell>
          <cell r="AO19">
            <v>13</v>
          </cell>
          <cell r="AX19">
            <v>21</v>
          </cell>
          <cell r="BB19">
            <v>15</v>
          </cell>
          <cell r="BC19">
            <v>1</v>
          </cell>
          <cell r="BD19">
            <v>25</v>
          </cell>
          <cell r="BN19">
            <v>11</v>
          </cell>
          <cell r="BQ19">
            <v>9</v>
          </cell>
          <cell r="BT19">
            <v>3</v>
          </cell>
          <cell r="BV19">
            <v>1</v>
          </cell>
          <cell r="BZ19">
            <v>13</v>
          </cell>
          <cell r="CA19">
            <v>19</v>
          </cell>
          <cell r="CB19">
            <v>1</v>
          </cell>
          <cell r="CC19">
            <v>7</v>
          </cell>
          <cell r="CD19">
            <v>4</v>
          </cell>
          <cell r="CT19">
            <v>48</v>
          </cell>
          <cell r="CX19">
            <v>11</v>
          </cell>
          <cell r="DA19">
            <v>5</v>
          </cell>
          <cell r="DC19">
            <v>15</v>
          </cell>
          <cell r="DJ19">
            <v>7</v>
          </cell>
          <cell r="DN19">
            <v>8</v>
          </cell>
          <cell r="DT19">
            <v>33</v>
          </cell>
          <cell r="DY19">
            <v>8</v>
          </cell>
          <cell r="EC19">
            <v>406</v>
          </cell>
          <cell r="ED19" t="str">
            <v>16</v>
          </cell>
        </row>
        <row r="20">
          <cell r="A20" t="str">
            <v>17</v>
          </cell>
          <cell r="C20">
            <v>5</v>
          </cell>
          <cell r="F20">
            <v>4</v>
          </cell>
          <cell r="M20">
            <v>3</v>
          </cell>
          <cell r="P20">
            <v>6</v>
          </cell>
          <cell r="W20">
            <v>3</v>
          </cell>
          <cell r="AC20">
            <v>2</v>
          </cell>
          <cell r="AE20">
            <v>1</v>
          </cell>
          <cell r="AG20">
            <v>2</v>
          </cell>
          <cell r="AI20">
            <v>2</v>
          </cell>
          <cell r="AO20">
            <v>5</v>
          </cell>
          <cell r="AR20">
            <v>2</v>
          </cell>
          <cell r="AX20">
            <v>8</v>
          </cell>
          <cell r="BB20">
            <v>4</v>
          </cell>
          <cell r="BE20">
            <v>7</v>
          </cell>
          <cell r="BG20">
            <v>5</v>
          </cell>
          <cell r="BN20">
            <v>6</v>
          </cell>
          <cell r="BQ20">
            <v>6</v>
          </cell>
          <cell r="BW20">
            <v>18</v>
          </cell>
          <cell r="BY20">
            <v>1</v>
          </cell>
          <cell r="BZ20">
            <v>12</v>
          </cell>
          <cell r="CA20">
            <v>10</v>
          </cell>
          <cell r="CB20">
            <v>4</v>
          </cell>
          <cell r="CH20">
            <v>2</v>
          </cell>
          <cell r="CL20">
            <v>2</v>
          </cell>
          <cell r="CR20">
            <v>12</v>
          </cell>
          <cell r="CT20">
            <v>4</v>
          </cell>
          <cell r="CX20">
            <v>4</v>
          </cell>
          <cell r="DA20">
            <v>2</v>
          </cell>
          <cell r="DB20">
            <v>3</v>
          </cell>
          <cell r="DJ20">
            <v>3</v>
          </cell>
          <cell r="DN20">
            <v>4</v>
          </cell>
          <cell r="DT20">
            <v>4</v>
          </cell>
          <cell r="DY20">
            <v>2</v>
          </cell>
          <cell r="EC20">
            <v>158</v>
          </cell>
          <cell r="ED20" t="str">
            <v>17</v>
          </cell>
        </row>
        <row r="21">
          <cell r="A21" t="str">
            <v>18</v>
          </cell>
          <cell r="C21">
            <v>10</v>
          </cell>
          <cell r="F21">
            <v>3</v>
          </cell>
          <cell r="H21">
            <v>2</v>
          </cell>
          <cell r="I21">
            <v>1</v>
          </cell>
          <cell r="K21">
            <v>1</v>
          </cell>
          <cell r="M21">
            <v>1</v>
          </cell>
          <cell r="P21">
            <v>7</v>
          </cell>
          <cell r="T21">
            <v>1</v>
          </cell>
          <cell r="W21">
            <v>3</v>
          </cell>
          <cell r="AG21">
            <v>5</v>
          </cell>
          <cell r="AK21">
            <v>1</v>
          </cell>
          <cell r="AM21">
            <v>1</v>
          </cell>
          <cell r="AO21">
            <v>3</v>
          </cell>
          <cell r="AR21">
            <v>4</v>
          </cell>
          <cell r="AX21">
            <v>7</v>
          </cell>
          <cell r="BB21">
            <v>6</v>
          </cell>
          <cell r="BD21">
            <v>7</v>
          </cell>
          <cell r="BG21">
            <v>1</v>
          </cell>
          <cell r="BH21">
            <v>1</v>
          </cell>
          <cell r="BN21">
            <v>8</v>
          </cell>
          <cell r="BW21">
            <v>16</v>
          </cell>
          <cell r="BY21">
            <v>18</v>
          </cell>
          <cell r="BZ21">
            <v>27</v>
          </cell>
          <cell r="CA21">
            <v>10</v>
          </cell>
          <cell r="CH21">
            <v>2</v>
          </cell>
          <cell r="CR21">
            <v>11</v>
          </cell>
          <cell r="CT21">
            <v>3</v>
          </cell>
          <cell r="CV21">
            <v>2</v>
          </cell>
          <cell r="CX21">
            <v>2</v>
          </cell>
          <cell r="DA21">
            <v>1</v>
          </cell>
          <cell r="DC21">
            <v>14</v>
          </cell>
          <cell r="DJ21">
            <v>1</v>
          </cell>
          <cell r="DL21">
            <v>5</v>
          </cell>
          <cell r="DN21">
            <v>8</v>
          </cell>
          <cell r="DT21">
            <v>9</v>
          </cell>
          <cell r="EA21">
            <v>1</v>
          </cell>
          <cell r="EC21">
            <v>203</v>
          </cell>
          <cell r="ED21" t="str">
            <v>18</v>
          </cell>
        </row>
        <row r="22">
          <cell r="A22" t="str">
            <v>19</v>
          </cell>
          <cell r="B22">
            <v>1</v>
          </cell>
          <cell r="C22">
            <v>5</v>
          </cell>
          <cell r="E22">
            <v>1</v>
          </cell>
          <cell r="F22">
            <v>4</v>
          </cell>
          <cell r="I22">
            <v>3</v>
          </cell>
          <cell r="K22">
            <v>1</v>
          </cell>
          <cell r="M22">
            <v>5</v>
          </cell>
          <cell r="O22">
            <v>6</v>
          </cell>
          <cell r="P22">
            <v>1</v>
          </cell>
          <cell r="T22">
            <v>3</v>
          </cell>
          <cell r="W22">
            <v>5</v>
          </cell>
          <cell r="AB22">
            <v>1</v>
          </cell>
          <cell r="AG22">
            <v>2</v>
          </cell>
          <cell r="AI22">
            <v>3</v>
          </cell>
          <cell r="AL22">
            <v>2</v>
          </cell>
          <cell r="AM22">
            <v>5</v>
          </cell>
          <cell r="AO22">
            <v>7</v>
          </cell>
          <cell r="AP22">
            <v>1</v>
          </cell>
          <cell r="AR22">
            <v>4</v>
          </cell>
          <cell r="AV22">
            <v>2</v>
          </cell>
          <cell r="AW22">
            <v>1</v>
          </cell>
          <cell r="AX22">
            <v>15</v>
          </cell>
          <cell r="AZ22">
            <v>2</v>
          </cell>
          <cell r="BB22">
            <v>8</v>
          </cell>
          <cell r="BD22">
            <v>9</v>
          </cell>
          <cell r="BG22">
            <v>2</v>
          </cell>
          <cell r="BJ22">
            <v>1</v>
          </cell>
          <cell r="BM22">
            <v>1</v>
          </cell>
          <cell r="BN22">
            <v>4</v>
          </cell>
          <cell r="BP22">
            <v>1</v>
          </cell>
          <cell r="BQ22">
            <v>6</v>
          </cell>
          <cell r="BW22">
            <v>10</v>
          </cell>
          <cell r="BY22">
            <v>3</v>
          </cell>
          <cell r="BZ22">
            <v>13</v>
          </cell>
          <cell r="CA22">
            <v>8</v>
          </cell>
          <cell r="CB22">
            <v>2</v>
          </cell>
          <cell r="CC22">
            <v>3</v>
          </cell>
          <cell r="CD22">
            <v>2</v>
          </cell>
          <cell r="CF22">
            <v>7</v>
          </cell>
          <cell r="CH22">
            <v>2</v>
          </cell>
          <cell r="CL22">
            <v>12</v>
          </cell>
          <cell r="CM22">
            <v>2</v>
          </cell>
          <cell r="CR22">
            <v>3</v>
          </cell>
          <cell r="CT22">
            <v>18</v>
          </cell>
          <cell r="CV22">
            <v>1</v>
          </cell>
          <cell r="CW22">
            <v>3</v>
          </cell>
          <cell r="CX22">
            <v>3</v>
          </cell>
          <cell r="DA22">
            <v>1</v>
          </cell>
          <cell r="DC22">
            <v>6</v>
          </cell>
          <cell r="DD22">
            <v>1</v>
          </cell>
          <cell r="DJ22">
            <v>4</v>
          </cell>
          <cell r="DL22">
            <v>3</v>
          </cell>
          <cell r="DN22">
            <v>12</v>
          </cell>
          <cell r="DP22">
            <v>1</v>
          </cell>
          <cell r="DS22">
            <v>2</v>
          </cell>
          <cell r="DT22">
            <v>8</v>
          </cell>
          <cell r="DV22">
            <v>1</v>
          </cell>
          <cell r="DW22">
            <v>1</v>
          </cell>
          <cell r="DY22">
            <v>4</v>
          </cell>
          <cell r="EB22">
            <v>6</v>
          </cell>
          <cell r="EC22">
            <v>254</v>
          </cell>
          <cell r="ED22" t="str">
            <v>19</v>
          </cell>
        </row>
        <row r="23">
          <cell r="A23" t="str">
            <v>20</v>
          </cell>
          <cell r="C23">
            <v>5</v>
          </cell>
          <cell r="F23">
            <v>3</v>
          </cell>
          <cell r="H23">
            <v>1</v>
          </cell>
          <cell r="M23">
            <v>1</v>
          </cell>
          <cell r="O23">
            <v>5</v>
          </cell>
          <cell r="T23">
            <v>2</v>
          </cell>
          <cell r="AG23">
            <v>1</v>
          </cell>
          <cell r="AI23">
            <v>2</v>
          </cell>
          <cell r="AU23">
            <v>1</v>
          </cell>
          <cell r="BB23">
            <v>1</v>
          </cell>
          <cell r="BD23">
            <v>5</v>
          </cell>
          <cell r="BG23">
            <v>1</v>
          </cell>
          <cell r="BM23">
            <v>1</v>
          </cell>
          <cell r="BN23">
            <v>3</v>
          </cell>
          <cell r="BW23">
            <v>7</v>
          </cell>
          <cell r="BY23">
            <v>2</v>
          </cell>
          <cell r="BZ23">
            <v>3</v>
          </cell>
          <cell r="CA23">
            <v>4</v>
          </cell>
          <cell r="CM23">
            <v>2</v>
          </cell>
          <cell r="CR23">
            <v>1</v>
          </cell>
          <cell r="CT23">
            <v>6</v>
          </cell>
          <cell r="CX23">
            <v>1</v>
          </cell>
          <cell r="CZ23">
            <v>1</v>
          </cell>
          <cell r="DJ23">
            <v>2</v>
          </cell>
          <cell r="DN23">
            <v>2</v>
          </cell>
          <cell r="DT23">
            <v>4</v>
          </cell>
          <cell r="DV23">
            <v>1</v>
          </cell>
          <cell r="DY23">
            <v>1</v>
          </cell>
          <cell r="EC23">
            <v>69</v>
          </cell>
          <cell r="ED23" t="str">
            <v>20</v>
          </cell>
        </row>
        <row r="24">
          <cell r="A24" t="str">
            <v>21</v>
          </cell>
          <cell r="C24">
            <v>12</v>
          </cell>
          <cell r="F24">
            <v>3</v>
          </cell>
          <cell r="G24">
            <v>3</v>
          </cell>
          <cell r="I24">
            <v>3</v>
          </cell>
          <cell r="J24">
            <v>1</v>
          </cell>
          <cell r="K24">
            <v>3</v>
          </cell>
          <cell r="M24">
            <v>5</v>
          </cell>
          <cell r="P24">
            <v>10</v>
          </cell>
          <cell r="T24">
            <v>2</v>
          </cell>
          <cell r="V24">
            <v>2</v>
          </cell>
          <cell r="W24">
            <v>5</v>
          </cell>
          <cell r="AB24">
            <v>1</v>
          </cell>
          <cell r="AC24">
            <v>6</v>
          </cell>
          <cell r="AG24">
            <v>3</v>
          </cell>
          <cell r="AH24">
            <v>1</v>
          </cell>
          <cell r="AI24">
            <v>6</v>
          </cell>
          <cell r="AO24">
            <v>6</v>
          </cell>
          <cell r="AR24">
            <v>2</v>
          </cell>
          <cell r="AU24">
            <v>1</v>
          </cell>
          <cell r="AW24">
            <v>3</v>
          </cell>
          <cell r="AX24">
            <v>10</v>
          </cell>
          <cell r="AZ24">
            <v>1</v>
          </cell>
          <cell r="BA24">
            <v>2</v>
          </cell>
          <cell r="BB24">
            <v>6</v>
          </cell>
          <cell r="BD24">
            <v>10</v>
          </cell>
          <cell r="BE24">
            <v>5</v>
          </cell>
          <cell r="BG24">
            <v>2</v>
          </cell>
          <cell r="BN24">
            <v>12</v>
          </cell>
          <cell r="BP24">
            <v>1</v>
          </cell>
          <cell r="BQ24">
            <v>5</v>
          </cell>
          <cell r="BV24">
            <v>2</v>
          </cell>
          <cell r="BW24">
            <v>20</v>
          </cell>
          <cell r="BZ24">
            <v>4</v>
          </cell>
          <cell r="CA24">
            <v>11</v>
          </cell>
          <cell r="CB24">
            <v>4</v>
          </cell>
          <cell r="CC24">
            <v>3</v>
          </cell>
          <cell r="CH24">
            <v>1</v>
          </cell>
          <cell r="CR24">
            <v>22</v>
          </cell>
          <cell r="CT24">
            <v>4</v>
          </cell>
          <cell r="CV24">
            <v>1</v>
          </cell>
          <cell r="CW24">
            <v>2</v>
          </cell>
          <cell r="CX24">
            <v>9</v>
          </cell>
          <cell r="DA24">
            <v>2</v>
          </cell>
          <cell r="DC24">
            <v>7</v>
          </cell>
          <cell r="DJ24">
            <v>2</v>
          </cell>
          <cell r="DL24">
            <v>1</v>
          </cell>
          <cell r="DN24">
            <v>13</v>
          </cell>
          <cell r="DT24">
            <v>9</v>
          </cell>
          <cell r="DY24">
            <v>9</v>
          </cell>
          <cell r="EA24">
            <v>2</v>
          </cell>
          <cell r="EB24">
            <v>3</v>
          </cell>
          <cell r="EC24">
            <v>263</v>
          </cell>
          <cell r="ED24" t="str">
            <v>21</v>
          </cell>
        </row>
        <row r="25">
          <cell r="A25" t="str">
            <v>22</v>
          </cell>
          <cell r="B25">
            <v>1</v>
          </cell>
          <cell r="C25">
            <v>14</v>
          </cell>
          <cell r="F25">
            <v>5</v>
          </cell>
          <cell r="G25">
            <v>5</v>
          </cell>
          <cell r="H25">
            <v>2</v>
          </cell>
          <cell r="I25">
            <v>5</v>
          </cell>
          <cell r="K25">
            <v>3</v>
          </cell>
          <cell r="M25">
            <v>4</v>
          </cell>
          <cell r="O25">
            <v>2</v>
          </cell>
          <cell r="P25">
            <v>14</v>
          </cell>
          <cell r="Q25">
            <v>3</v>
          </cell>
          <cell r="T25">
            <v>3</v>
          </cell>
          <cell r="V25">
            <v>2</v>
          </cell>
          <cell r="W25">
            <v>6</v>
          </cell>
          <cell r="AB25">
            <v>3</v>
          </cell>
          <cell r="AC25">
            <v>7</v>
          </cell>
          <cell r="AF25">
            <v>2</v>
          </cell>
          <cell r="AG25">
            <v>5</v>
          </cell>
          <cell r="AH25">
            <v>5</v>
          </cell>
          <cell r="AI25">
            <v>5</v>
          </cell>
          <cell r="AL25">
            <v>1</v>
          </cell>
          <cell r="AM25">
            <v>1</v>
          </cell>
          <cell r="AO25">
            <v>9</v>
          </cell>
          <cell r="AP25">
            <v>1</v>
          </cell>
          <cell r="AR25">
            <v>3</v>
          </cell>
          <cell r="AT25">
            <v>3</v>
          </cell>
          <cell r="AU25">
            <v>2</v>
          </cell>
          <cell r="AV25">
            <v>1</v>
          </cell>
          <cell r="AW25">
            <v>4</v>
          </cell>
          <cell r="AX25">
            <v>12</v>
          </cell>
          <cell r="AY25">
            <v>1</v>
          </cell>
          <cell r="AZ25">
            <v>2</v>
          </cell>
          <cell r="BA25">
            <v>1</v>
          </cell>
          <cell r="BB25">
            <v>11</v>
          </cell>
          <cell r="BD25">
            <v>9</v>
          </cell>
          <cell r="BE25">
            <v>4</v>
          </cell>
          <cell r="BG25">
            <v>2</v>
          </cell>
          <cell r="BI25">
            <v>2</v>
          </cell>
          <cell r="BJ25">
            <v>2</v>
          </cell>
          <cell r="BN25">
            <v>10</v>
          </cell>
          <cell r="BP25">
            <v>2</v>
          </cell>
          <cell r="BQ25">
            <v>7</v>
          </cell>
          <cell r="BV25">
            <v>2</v>
          </cell>
          <cell r="BW25">
            <v>34</v>
          </cell>
          <cell r="BX25">
            <v>1</v>
          </cell>
          <cell r="BY25">
            <v>4</v>
          </cell>
          <cell r="BZ25">
            <v>6</v>
          </cell>
          <cell r="CA25">
            <v>12</v>
          </cell>
          <cell r="CB25">
            <v>6</v>
          </cell>
          <cell r="CC25">
            <v>3</v>
          </cell>
          <cell r="CD25">
            <v>1</v>
          </cell>
          <cell r="CF25">
            <v>1</v>
          </cell>
          <cell r="CH25">
            <v>2</v>
          </cell>
          <cell r="CL25">
            <v>12</v>
          </cell>
          <cell r="CM25">
            <v>6</v>
          </cell>
          <cell r="CR25">
            <v>23</v>
          </cell>
          <cell r="CT25">
            <v>7</v>
          </cell>
          <cell r="CV25">
            <v>2</v>
          </cell>
          <cell r="CW25">
            <v>3</v>
          </cell>
          <cell r="CX25">
            <v>7</v>
          </cell>
          <cell r="DA25">
            <v>3</v>
          </cell>
          <cell r="DC25">
            <v>12</v>
          </cell>
          <cell r="DG25">
            <v>1</v>
          </cell>
          <cell r="DJ25">
            <v>7</v>
          </cell>
          <cell r="DL25">
            <v>3</v>
          </cell>
          <cell r="DN25">
            <v>12</v>
          </cell>
          <cell r="DT25">
            <v>11</v>
          </cell>
          <cell r="DY25">
            <v>9</v>
          </cell>
          <cell r="EA25">
            <v>3</v>
          </cell>
          <cell r="EB25">
            <v>5</v>
          </cell>
          <cell r="EC25">
            <v>384</v>
          </cell>
          <cell r="ED25" t="str">
            <v>22</v>
          </cell>
        </row>
        <row r="26">
          <cell r="A26" t="str">
            <v>23</v>
          </cell>
          <cell r="C26">
            <v>8</v>
          </cell>
          <cell r="F26">
            <v>2</v>
          </cell>
          <cell r="G26">
            <v>7</v>
          </cell>
          <cell r="H26">
            <v>3</v>
          </cell>
          <cell r="I26">
            <v>2</v>
          </cell>
          <cell r="K26">
            <v>3</v>
          </cell>
          <cell r="M26">
            <v>4</v>
          </cell>
          <cell r="P26">
            <v>9</v>
          </cell>
          <cell r="S26">
            <v>1</v>
          </cell>
          <cell r="T26">
            <v>2</v>
          </cell>
          <cell r="W26">
            <v>8</v>
          </cell>
          <cell r="AB26">
            <v>4</v>
          </cell>
          <cell r="AC26">
            <v>5</v>
          </cell>
          <cell r="AG26">
            <v>5</v>
          </cell>
          <cell r="AH26">
            <v>3</v>
          </cell>
          <cell r="AI26">
            <v>5</v>
          </cell>
          <cell r="AO26">
            <v>7</v>
          </cell>
          <cell r="AR26">
            <v>3</v>
          </cell>
          <cell r="AT26">
            <v>5</v>
          </cell>
          <cell r="AU26">
            <v>3</v>
          </cell>
          <cell r="AV26">
            <v>3</v>
          </cell>
          <cell r="AW26">
            <v>2</v>
          </cell>
          <cell r="AX26">
            <v>5</v>
          </cell>
          <cell r="AZ26">
            <v>4</v>
          </cell>
          <cell r="BA26">
            <v>4</v>
          </cell>
          <cell r="BB26">
            <v>7</v>
          </cell>
          <cell r="BD26">
            <v>8</v>
          </cell>
          <cell r="BE26">
            <v>6</v>
          </cell>
          <cell r="BG26">
            <v>2</v>
          </cell>
          <cell r="BN26">
            <v>9</v>
          </cell>
          <cell r="BQ26">
            <v>6</v>
          </cell>
          <cell r="BU26">
            <v>1</v>
          </cell>
          <cell r="BV26">
            <v>5</v>
          </cell>
          <cell r="BW26">
            <v>16</v>
          </cell>
          <cell r="BY26">
            <v>1</v>
          </cell>
          <cell r="BZ26">
            <v>13</v>
          </cell>
          <cell r="CA26">
            <v>5</v>
          </cell>
          <cell r="CB26">
            <v>3</v>
          </cell>
          <cell r="CC26">
            <v>2</v>
          </cell>
          <cell r="CD26">
            <v>1</v>
          </cell>
          <cell r="CM26">
            <v>2</v>
          </cell>
          <cell r="CR26">
            <v>13</v>
          </cell>
          <cell r="CT26">
            <v>9</v>
          </cell>
          <cell r="CV26">
            <v>5</v>
          </cell>
          <cell r="CW26">
            <v>2</v>
          </cell>
          <cell r="CX26">
            <v>4</v>
          </cell>
          <cell r="CZ26">
            <v>1</v>
          </cell>
          <cell r="DA26">
            <v>4</v>
          </cell>
          <cell r="DC26">
            <v>8</v>
          </cell>
          <cell r="DJ26">
            <v>6</v>
          </cell>
          <cell r="DL26">
            <v>2</v>
          </cell>
          <cell r="DN26">
            <v>9</v>
          </cell>
          <cell r="DT26">
            <v>9</v>
          </cell>
          <cell r="DY26">
            <v>2</v>
          </cell>
          <cell r="EA26">
            <v>1</v>
          </cell>
          <cell r="EB26">
            <v>1</v>
          </cell>
          <cell r="EC26">
            <v>270</v>
          </cell>
          <cell r="ED26" t="str">
            <v>23</v>
          </cell>
        </row>
        <row r="27">
          <cell r="A27" t="str">
            <v>24</v>
          </cell>
          <cell r="C27">
            <v>4</v>
          </cell>
          <cell r="E27">
            <v>1</v>
          </cell>
          <cell r="G27">
            <v>1</v>
          </cell>
          <cell r="H27">
            <v>1</v>
          </cell>
          <cell r="K27">
            <v>1</v>
          </cell>
          <cell r="P27">
            <v>3</v>
          </cell>
          <cell r="T27">
            <v>3</v>
          </cell>
          <cell r="AC27">
            <v>1</v>
          </cell>
          <cell r="AH27">
            <v>2</v>
          </cell>
          <cell r="AO27">
            <v>7</v>
          </cell>
          <cell r="AR27">
            <v>9</v>
          </cell>
          <cell r="AU27">
            <v>1</v>
          </cell>
          <cell r="AW27">
            <v>2</v>
          </cell>
          <cell r="AX27">
            <v>6</v>
          </cell>
          <cell r="AZ27">
            <v>1</v>
          </cell>
          <cell r="BA27">
            <v>3</v>
          </cell>
          <cell r="BD27">
            <v>3</v>
          </cell>
          <cell r="BE27">
            <v>1</v>
          </cell>
          <cell r="BK27">
            <v>2</v>
          </cell>
          <cell r="BN27">
            <v>3</v>
          </cell>
          <cell r="BQ27">
            <v>1</v>
          </cell>
          <cell r="BW27">
            <v>3</v>
          </cell>
          <cell r="BZ27">
            <v>1</v>
          </cell>
          <cell r="CA27">
            <v>3</v>
          </cell>
          <cell r="CB27">
            <v>9</v>
          </cell>
          <cell r="CH27">
            <v>1</v>
          </cell>
          <cell r="CL27">
            <v>2</v>
          </cell>
          <cell r="CR27">
            <v>3</v>
          </cell>
          <cell r="CW27">
            <v>2</v>
          </cell>
          <cell r="CX27">
            <v>1</v>
          </cell>
          <cell r="DA27">
            <v>1</v>
          </cell>
          <cell r="DC27">
            <v>2</v>
          </cell>
          <cell r="DO27">
            <v>1</v>
          </cell>
          <cell r="DT27">
            <v>2</v>
          </cell>
          <cell r="DV27">
            <v>1</v>
          </cell>
          <cell r="DY27">
            <v>6</v>
          </cell>
          <cell r="EC27">
            <v>94</v>
          </cell>
          <cell r="ED27" t="str">
            <v>24</v>
          </cell>
        </row>
        <row r="28">
          <cell r="A28" t="str">
            <v>25</v>
          </cell>
          <cell r="C28">
            <v>28</v>
          </cell>
          <cell r="F28">
            <v>5</v>
          </cell>
          <cell r="G28">
            <v>8</v>
          </cell>
          <cell r="H28">
            <v>2</v>
          </cell>
          <cell r="I28">
            <v>7</v>
          </cell>
          <cell r="K28">
            <v>2</v>
          </cell>
          <cell r="M28">
            <v>7</v>
          </cell>
          <cell r="O28">
            <v>24</v>
          </cell>
          <cell r="T28">
            <v>8</v>
          </cell>
          <cell r="V28">
            <v>1</v>
          </cell>
          <cell r="W28">
            <v>14</v>
          </cell>
          <cell r="Y28">
            <v>1</v>
          </cell>
          <cell r="Z28">
            <v>1</v>
          </cell>
          <cell r="AB28">
            <v>5</v>
          </cell>
          <cell r="AC28">
            <v>10</v>
          </cell>
          <cell r="AG28">
            <v>14</v>
          </cell>
          <cell r="AH28">
            <v>6</v>
          </cell>
          <cell r="AI28">
            <v>10</v>
          </cell>
          <cell r="AO28">
            <v>22</v>
          </cell>
          <cell r="AR28">
            <v>5</v>
          </cell>
          <cell r="AT28">
            <v>4</v>
          </cell>
          <cell r="AU28">
            <v>1</v>
          </cell>
          <cell r="AV28">
            <v>1</v>
          </cell>
          <cell r="AW28">
            <v>1</v>
          </cell>
          <cell r="AX28">
            <v>30</v>
          </cell>
          <cell r="AZ28">
            <v>6</v>
          </cell>
          <cell r="BA28">
            <v>4</v>
          </cell>
          <cell r="BB28">
            <v>22</v>
          </cell>
          <cell r="BC28">
            <v>14</v>
          </cell>
          <cell r="BG28">
            <v>4</v>
          </cell>
          <cell r="BM28">
            <v>13</v>
          </cell>
          <cell r="BP28">
            <v>5</v>
          </cell>
          <cell r="BQ28">
            <v>13</v>
          </cell>
          <cell r="BV28">
            <v>6</v>
          </cell>
          <cell r="BZ28">
            <v>3</v>
          </cell>
          <cell r="CB28">
            <v>4</v>
          </cell>
          <cell r="CC28">
            <v>12</v>
          </cell>
          <cell r="CF28">
            <v>1</v>
          </cell>
          <cell r="CR28">
            <v>26</v>
          </cell>
          <cell r="CT28">
            <v>28</v>
          </cell>
          <cell r="CU28">
            <v>21</v>
          </cell>
          <cell r="CX28">
            <v>5</v>
          </cell>
          <cell r="CZ28">
            <v>1</v>
          </cell>
          <cell r="DA28">
            <v>7</v>
          </cell>
          <cell r="DB28">
            <v>15</v>
          </cell>
          <cell r="DJ28">
            <v>2</v>
          </cell>
          <cell r="DL28">
            <v>4</v>
          </cell>
          <cell r="DN28">
            <v>15</v>
          </cell>
          <cell r="DR28">
            <v>4</v>
          </cell>
          <cell r="DT28">
            <v>2</v>
          </cell>
          <cell r="DU28">
            <v>20</v>
          </cell>
          <cell r="DY28">
            <v>5</v>
          </cell>
          <cell r="EA28">
            <v>2</v>
          </cell>
          <cell r="EB28">
            <v>3</v>
          </cell>
          <cell r="EC28">
            <v>484</v>
          </cell>
          <cell r="ED28" t="str">
            <v>25</v>
          </cell>
        </row>
        <row r="29">
          <cell r="A29" t="str">
            <v>26</v>
          </cell>
          <cell r="C29">
            <v>22</v>
          </cell>
          <cell r="D29">
            <v>3</v>
          </cell>
          <cell r="F29">
            <v>6</v>
          </cell>
          <cell r="G29">
            <v>4</v>
          </cell>
          <cell r="H29">
            <v>5</v>
          </cell>
          <cell r="K29">
            <v>4</v>
          </cell>
          <cell r="M29">
            <v>7</v>
          </cell>
          <cell r="N29">
            <v>1</v>
          </cell>
          <cell r="O29">
            <v>17</v>
          </cell>
          <cell r="R29">
            <v>5</v>
          </cell>
          <cell r="S29">
            <v>1</v>
          </cell>
          <cell r="T29">
            <v>7</v>
          </cell>
          <cell r="V29">
            <v>7</v>
          </cell>
          <cell r="W29">
            <v>4</v>
          </cell>
          <cell r="Z29">
            <v>3</v>
          </cell>
          <cell r="AB29">
            <v>4</v>
          </cell>
          <cell r="AC29">
            <v>12</v>
          </cell>
          <cell r="AE29">
            <v>7</v>
          </cell>
          <cell r="AF29">
            <v>2</v>
          </cell>
          <cell r="AG29">
            <v>11</v>
          </cell>
          <cell r="AH29">
            <v>8</v>
          </cell>
          <cell r="AI29">
            <v>9</v>
          </cell>
          <cell r="AL29">
            <v>6</v>
          </cell>
          <cell r="AM29">
            <v>9</v>
          </cell>
          <cell r="AN29">
            <v>3</v>
          </cell>
          <cell r="AO29">
            <v>18</v>
          </cell>
          <cell r="AQ29">
            <v>6</v>
          </cell>
          <cell r="AR29">
            <v>8</v>
          </cell>
          <cell r="AS29">
            <v>1</v>
          </cell>
          <cell r="AT29">
            <v>1</v>
          </cell>
          <cell r="AU29">
            <v>2</v>
          </cell>
          <cell r="AV29">
            <v>5</v>
          </cell>
          <cell r="AW29">
            <v>5</v>
          </cell>
          <cell r="AX29">
            <v>15</v>
          </cell>
          <cell r="AZ29">
            <v>5</v>
          </cell>
          <cell r="BA29">
            <v>9</v>
          </cell>
          <cell r="BB29">
            <v>17</v>
          </cell>
          <cell r="BC29">
            <v>17</v>
          </cell>
          <cell r="BD29">
            <v>3</v>
          </cell>
          <cell r="BF29">
            <v>4</v>
          </cell>
          <cell r="BG29">
            <v>5</v>
          </cell>
          <cell r="BK29">
            <v>4</v>
          </cell>
          <cell r="BM29">
            <v>13</v>
          </cell>
          <cell r="BN29">
            <v>1</v>
          </cell>
          <cell r="BP29">
            <v>3</v>
          </cell>
          <cell r="BQ29">
            <v>4</v>
          </cell>
          <cell r="BR29">
            <v>3</v>
          </cell>
          <cell r="BS29">
            <v>1</v>
          </cell>
          <cell r="BT29">
            <v>1</v>
          </cell>
          <cell r="BU29">
            <v>1</v>
          </cell>
          <cell r="BV29">
            <v>9</v>
          </cell>
          <cell r="BW29">
            <v>13</v>
          </cell>
          <cell r="BX29">
            <v>1</v>
          </cell>
          <cell r="CA29">
            <v>8</v>
          </cell>
          <cell r="CB29">
            <v>8</v>
          </cell>
          <cell r="CC29">
            <v>12</v>
          </cell>
          <cell r="CD29">
            <v>5</v>
          </cell>
          <cell r="CF29">
            <v>15</v>
          </cell>
          <cell r="CI29">
            <v>1</v>
          </cell>
          <cell r="CR29">
            <v>40</v>
          </cell>
          <cell r="CT29">
            <v>31</v>
          </cell>
          <cell r="CU29">
            <v>14</v>
          </cell>
          <cell r="CV29">
            <v>15</v>
          </cell>
          <cell r="CW29">
            <v>4</v>
          </cell>
          <cell r="CX29">
            <v>4</v>
          </cell>
          <cell r="DA29">
            <v>4</v>
          </cell>
          <cell r="DB29">
            <v>13</v>
          </cell>
          <cell r="DC29">
            <v>4</v>
          </cell>
          <cell r="DE29">
            <v>3</v>
          </cell>
          <cell r="DH29">
            <v>7</v>
          </cell>
          <cell r="DJ29">
            <v>10</v>
          </cell>
          <cell r="DK29">
            <v>5</v>
          </cell>
          <cell r="DL29">
            <v>4</v>
          </cell>
          <cell r="DN29">
            <v>10</v>
          </cell>
          <cell r="DR29">
            <v>5</v>
          </cell>
          <cell r="DS29">
            <v>9</v>
          </cell>
          <cell r="DT29">
            <v>3</v>
          </cell>
          <cell r="DU29">
            <v>24</v>
          </cell>
          <cell r="DW29">
            <v>2</v>
          </cell>
          <cell r="DX29">
            <v>9</v>
          </cell>
          <cell r="DY29">
            <v>5</v>
          </cell>
          <cell r="DZ29">
            <v>2</v>
          </cell>
          <cell r="EA29">
            <v>6</v>
          </cell>
          <cell r="EB29">
            <v>7</v>
          </cell>
          <cell r="EC29">
            <v>631</v>
          </cell>
          <cell r="ED29" t="str">
            <v>26</v>
          </cell>
        </row>
        <row r="30">
          <cell r="A30" t="str">
            <v>27</v>
          </cell>
          <cell r="C30">
            <v>33</v>
          </cell>
          <cell r="D30">
            <v>2</v>
          </cell>
          <cell r="E30">
            <v>1</v>
          </cell>
          <cell r="F30">
            <v>8</v>
          </cell>
          <cell r="G30">
            <v>6</v>
          </cell>
          <cell r="H30">
            <v>4</v>
          </cell>
          <cell r="I30">
            <v>11</v>
          </cell>
          <cell r="K30">
            <v>7</v>
          </cell>
          <cell r="L30">
            <v>3</v>
          </cell>
          <cell r="M30">
            <v>13</v>
          </cell>
          <cell r="N30">
            <v>1</v>
          </cell>
          <cell r="O30">
            <v>26</v>
          </cell>
          <cell r="R30">
            <v>13</v>
          </cell>
          <cell r="S30">
            <v>4</v>
          </cell>
          <cell r="T30">
            <v>6</v>
          </cell>
          <cell r="U30">
            <v>4</v>
          </cell>
          <cell r="V30">
            <v>11</v>
          </cell>
          <cell r="W30">
            <v>14</v>
          </cell>
          <cell r="X30">
            <v>2</v>
          </cell>
          <cell r="Y30">
            <v>2</v>
          </cell>
          <cell r="Z30">
            <v>5</v>
          </cell>
          <cell r="AB30">
            <v>6</v>
          </cell>
          <cell r="AC30">
            <v>16</v>
          </cell>
          <cell r="AE30">
            <v>10</v>
          </cell>
          <cell r="AF30">
            <v>3</v>
          </cell>
          <cell r="AG30">
            <v>28</v>
          </cell>
          <cell r="AH30">
            <v>4</v>
          </cell>
          <cell r="AI30">
            <v>14</v>
          </cell>
          <cell r="AL30">
            <v>5</v>
          </cell>
          <cell r="AM30">
            <v>12</v>
          </cell>
          <cell r="AN30">
            <v>3</v>
          </cell>
          <cell r="AO30">
            <v>39</v>
          </cell>
          <cell r="AQ30">
            <v>22</v>
          </cell>
          <cell r="AR30">
            <v>10</v>
          </cell>
          <cell r="AT30">
            <v>4</v>
          </cell>
          <cell r="AU30">
            <v>8</v>
          </cell>
          <cell r="AV30">
            <v>8</v>
          </cell>
          <cell r="AW30">
            <v>5</v>
          </cell>
          <cell r="AX30">
            <v>31</v>
          </cell>
          <cell r="AZ30">
            <v>5</v>
          </cell>
          <cell r="BA30">
            <v>6</v>
          </cell>
          <cell r="BB30">
            <v>48</v>
          </cell>
          <cell r="BC30">
            <v>19</v>
          </cell>
          <cell r="BD30">
            <v>11</v>
          </cell>
          <cell r="BE30">
            <v>1</v>
          </cell>
          <cell r="BF30">
            <v>2</v>
          </cell>
          <cell r="BG30">
            <v>6</v>
          </cell>
          <cell r="BK30">
            <v>21</v>
          </cell>
          <cell r="BM30">
            <v>23</v>
          </cell>
          <cell r="BN30">
            <v>3</v>
          </cell>
          <cell r="BP30">
            <v>6</v>
          </cell>
          <cell r="BQ30">
            <v>24</v>
          </cell>
          <cell r="BR30">
            <v>3</v>
          </cell>
          <cell r="BV30">
            <v>9</v>
          </cell>
          <cell r="BW30">
            <v>4</v>
          </cell>
          <cell r="BX30">
            <v>2</v>
          </cell>
          <cell r="BZ30">
            <v>10</v>
          </cell>
          <cell r="CA30">
            <v>6</v>
          </cell>
          <cell r="CB30">
            <v>11</v>
          </cell>
          <cell r="CC30">
            <v>18</v>
          </cell>
          <cell r="CD30">
            <v>14</v>
          </cell>
          <cell r="CF30">
            <v>10</v>
          </cell>
          <cell r="CH30">
            <v>2</v>
          </cell>
          <cell r="CI30">
            <v>1</v>
          </cell>
          <cell r="CR30">
            <v>47</v>
          </cell>
          <cell r="CT30">
            <v>26</v>
          </cell>
          <cell r="CU30">
            <v>25</v>
          </cell>
          <cell r="CV30">
            <v>9</v>
          </cell>
          <cell r="CW30">
            <v>2</v>
          </cell>
          <cell r="CX30">
            <v>8</v>
          </cell>
          <cell r="CY30">
            <v>3</v>
          </cell>
          <cell r="CZ30">
            <v>2</v>
          </cell>
          <cell r="DA30">
            <v>6</v>
          </cell>
          <cell r="DB30">
            <v>26</v>
          </cell>
          <cell r="DE30">
            <v>2</v>
          </cell>
          <cell r="DH30">
            <v>6</v>
          </cell>
          <cell r="DJ30">
            <v>6</v>
          </cell>
          <cell r="DK30">
            <v>4</v>
          </cell>
          <cell r="DL30">
            <v>7</v>
          </cell>
          <cell r="DN30">
            <v>17</v>
          </cell>
          <cell r="DR30">
            <v>4</v>
          </cell>
          <cell r="DS30">
            <v>8</v>
          </cell>
          <cell r="DT30">
            <v>7</v>
          </cell>
          <cell r="DU30">
            <v>34</v>
          </cell>
          <cell r="DW30">
            <v>15</v>
          </cell>
          <cell r="DX30">
            <v>5</v>
          </cell>
          <cell r="DY30">
            <v>13</v>
          </cell>
          <cell r="DZ30">
            <v>5</v>
          </cell>
          <cell r="EA30">
            <v>12</v>
          </cell>
          <cell r="EB30">
            <v>14</v>
          </cell>
          <cell r="EC30">
            <v>982</v>
          </cell>
          <cell r="ED30" t="str">
            <v>27</v>
          </cell>
        </row>
        <row r="31">
          <cell r="A31" t="str">
            <v>28</v>
          </cell>
          <cell r="C31">
            <v>29</v>
          </cell>
          <cell r="F31">
            <v>6</v>
          </cell>
          <cell r="G31">
            <v>2</v>
          </cell>
          <cell r="H31">
            <v>3</v>
          </cell>
          <cell r="L31">
            <v>3</v>
          </cell>
          <cell r="M31">
            <v>1</v>
          </cell>
          <cell r="N31">
            <v>3</v>
          </cell>
          <cell r="O31">
            <v>8</v>
          </cell>
          <cell r="P31">
            <v>1</v>
          </cell>
          <cell r="T31">
            <v>6</v>
          </cell>
          <cell r="W31">
            <v>3</v>
          </cell>
          <cell r="X31">
            <v>2</v>
          </cell>
          <cell r="Z31">
            <v>4</v>
          </cell>
          <cell r="AB31">
            <v>5</v>
          </cell>
          <cell r="AC31">
            <v>8</v>
          </cell>
          <cell r="AG31">
            <v>5</v>
          </cell>
          <cell r="AH31">
            <v>4</v>
          </cell>
          <cell r="AI31">
            <v>8</v>
          </cell>
          <cell r="AL31">
            <v>3</v>
          </cell>
          <cell r="AM31">
            <v>4</v>
          </cell>
          <cell r="AO31">
            <v>21</v>
          </cell>
          <cell r="AQ31">
            <v>7</v>
          </cell>
          <cell r="AR31">
            <v>4</v>
          </cell>
          <cell r="AU31">
            <v>4</v>
          </cell>
          <cell r="AV31">
            <v>1</v>
          </cell>
          <cell r="AW31">
            <v>10</v>
          </cell>
          <cell r="AX31">
            <v>14</v>
          </cell>
          <cell r="AZ31">
            <v>4</v>
          </cell>
          <cell r="BA31">
            <v>3</v>
          </cell>
          <cell r="BB31">
            <v>30</v>
          </cell>
          <cell r="BC31">
            <v>15</v>
          </cell>
          <cell r="BF31">
            <v>2</v>
          </cell>
          <cell r="BG31">
            <v>5</v>
          </cell>
          <cell r="BK31">
            <v>14</v>
          </cell>
          <cell r="BM31">
            <v>24</v>
          </cell>
          <cell r="BP31">
            <v>5</v>
          </cell>
          <cell r="BQ31">
            <v>7</v>
          </cell>
          <cell r="BU31">
            <v>1</v>
          </cell>
          <cell r="BV31">
            <v>7</v>
          </cell>
          <cell r="CB31">
            <v>2</v>
          </cell>
          <cell r="CC31">
            <v>6</v>
          </cell>
          <cell r="CH31">
            <v>4</v>
          </cell>
          <cell r="CR31">
            <v>25</v>
          </cell>
          <cell r="CT31">
            <v>31</v>
          </cell>
          <cell r="CU31">
            <v>18</v>
          </cell>
          <cell r="CV31">
            <v>3</v>
          </cell>
          <cell r="CW31">
            <v>2</v>
          </cell>
          <cell r="CX31">
            <v>15</v>
          </cell>
          <cell r="CY31">
            <v>1</v>
          </cell>
          <cell r="DA31">
            <v>8</v>
          </cell>
          <cell r="DB31">
            <v>14</v>
          </cell>
          <cell r="DE31">
            <v>1</v>
          </cell>
          <cell r="DH31">
            <v>6</v>
          </cell>
          <cell r="DJ31">
            <v>14</v>
          </cell>
          <cell r="DL31">
            <v>3</v>
          </cell>
          <cell r="DN31">
            <v>20</v>
          </cell>
          <cell r="DR31">
            <v>2</v>
          </cell>
          <cell r="DU31">
            <v>15</v>
          </cell>
          <cell r="DX31">
            <v>10</v>
          </cell>
          <cell r="DY31">
            <v>3</v>
          </cell>
          <cell r="DZ31">
            <v>3</v>
          </cell>
          <cell r="EA31">
            <v>1</v>
          </cell>
          <cell r="EB31">
            <v>3</v>
          </cell>
          <cell r="EC31">
            <v>496</v>
          </cell>
          <cell r="ED31" t="str">
            <v>28</v>
          </cell>
        </row>
        <row r="32">
          <cell r="A32" t="str">
            <v>29</v>
          </cell>
          <cell r="C32">
            <v>19</v>
          </cell>
          <cell r="M32">
            <v>1</v>
          </cell>
          <cell r="O32">
            <v>6</v>
          </cell>
          <cell r="W32">
            <v>6</v>
          </cell>
          <cell r="X32">
            <v>2</v>
          </cell>
          <cell r="AB32">
            <v>7</v>
          </cell>
          <cell r="AC32">
            <v>11</v>
          </cell>
          <cell r="AF32">
            <v>2</v>
          </cell>
          <cell r="AG32">
            <v>2</v>
          </cell>
          <cell r="AH32">
            <v>6</v>
          </cell>
          <cell r="AI32">
            <v>1</v>
          </cell>
          <cell r="AO32">
            <v>10</v>
          </cell>
          <cell r="AQ32">
            <v>2</v>
          </cell>
          <cell r="AR32">
            <v>1</v>
          </cell>
          <cell r="BB32">
            <v>1</v>
          </cell>
          <cell r="BC32">
            <v>17</v>
          </cell>
          <cell r="BG32">
            <v>2</v>
          </cell>
          <cell r="BM32">
            <v>3</v>
          </cell>
          <cell r="BP32">
            <v>1</v>
          </cell>
          <cell r="BQ32">
            <v>7</v>
          </cell>
          <cell r="BV32">
            <v>1</v>
          </cell>
          <cell r="CH32">
            <v>1</v>
          </cell>
          <cell r="CR32">
            <v>14</v>
          </cell>
          <cell r="CT32">
            <v>12</v>
          </cell>
          <cell r="CU32">
            <v>18</v>
          </cell>
          <cell r="DN32">
            <v>10</v>
          </cell>
          <cell r="DU32">
            <v>6</v>
          </cell>
          <cell r="DY32">
            <v>5</v>
          </cell>
          <cell r="EC32">
            <v>174</v>
          </cell>
          <cell r="ED32" t="str">
            <v>29</v>
          </cell>
        </row>
        <row r="33">
          <cell r="A33" t="str">
            <v>30</v>
          </cell>
          <cell r="C33">
            <v>14</v>
          </cell>
          <cell r="D33">
            <v>1</v>
          </cell>
          <cell r="G33">
            <v>6</v>
          </cell>
          <cell r="I33">
            <v>2</v>
          </cell>
          <cell r="M33">
            <v>13</v>
          </cell>
          <cell r="O33">
            <v>16</v>
          </cell>
          <cell r="T33">
            <v>3</v>
          </cell>
          <cell r="V33">
            <v>1</v>
          </cell>
          <cell r="W33">
            <v>4</v>
          </cell>
          <cell r="X33">
            <v>1</v>
          </cell>
          <cell r="Y33">
            <v>1</v>
          </cell>
          <cell r="AG33">
            <v>5</v>
          </cell>
          <cell r="AI33">
            <v>9</v>
          </cell>
          <cell r="AL33">
            <v>3</v>
          </cell>
          <cell r="AM33">
            <v>1</v>
          </cell>
          <cell r="AO33">
            <v>6</v>
          </cell>
          <cell r="AV33">
            <v>2</v>
          </cell>
          <cell r="AX33">
            <v>25</v>
          </cell>
          <cell r="AZ33">
            <v>6</v>
          </cell>
          <cell r="BA33">
            <v>7</v>
          </cell>
          <cell r="BB33">
            <v>10</v>
          </cell>
          <cell r="BC33">
            <v>12</v>
          </cell>
          <cell r="BT33">
            <v>1</v>
          </cell>
          <cell r="CB33">
            <v>1</v>
          </cell>
          <cell r="CC33">
            <v>8</v>
          </cell>
          <cell r="CD33">
            <v>3</v>
          </cell>
          <cell r="CH33">
            <v>1</v>
          </cell>
          <cell r="CR33">
            <v>20</v>
          </cell>
          <cell r="CT33">
            <v>5</v>
          </cell>
          <cell r="CU33">
            <v>19</v>
          </cell>
          <cell r="CW33">
            <v>1</v>
          </cell>
          <cell r="CX33">
            <v>1</v>
          </cell>
          <cell r="DA33">
            <v>5</v>
          </cell>
          <cell r="DB33">
            <v>10</v>
          </cell>
          <cell r="DJ33">
            <v>4</v>
          </cell>
          <cell r="DL33">
            <v>6</v>
          </cell>
          <cell r="DN33">
            <v>4</v>
          </cell>
          <cell r="DU33">
            <v>6</v>
          </cell>
          <cell r="DZ33">
            <v>2</v>
          </cell>
          <cell r="EB33">
            <v>2</v>
          </cell>
          <cell r="EC33">
            <v>247</v>
          </cell>
          <cell r="ED33" t="str">
            <v>30</v>
          </cell>
        </row>
        <row r="34">
          <cell r="A34" t="str">
            <v>31</v>
          </cell>
          <cell r="C34">
            <v>21</v>
          </cell>
          <cell r="G34">
            <v>1</v>
          </cell>
          <cell r="H34">
            <v>1</v>
          </cell>
          <cell r="I34">
            <v>3</v>
          </cell>
          <cell r="M34">
            <v>4</v>
          </cell>
          <cell r="O34">
            <v>14</v>
          </cell>
          <cell r="R34">
            <v>5</v>
          </cell>
          <cell r="T34">
            <v>3</v>
          </cell>
          <cell r="V34">
            <v>1</v>
          </cell>
          <cell r="W34">
            <v>4</v>
          </cell>
          <cell r="X34">
            <v>1</v>
          </cell>
          <cell r="Y34">
            <v>1</v>
          </cell>
          <cell r="Z34">
            <v>2</v>
          </cell>
          <cell r="AB34">
            <v>2</v>
          </cell>
          <cell r="AC34">
            <v>8</v>
          </cell>
          <cell r="AD34">
            <v>2</v>
          </cell>
          <cell r="AF34">
            <v>4</v>
          </cell>
          <cell r="AG34">
            <v>6</v>
          </cell>
          <cell r="AH34">
            <v>3</v>
          </cell>
          <cell r="AI34">
            <v>9</v>
          </cell>
          <cell r="AL34">
            <v>2</v>
          </cell>
          <cell r="AO34">
            <v>7</v>
          </cell>
          <cell r="AQ34">
            <v>2</v>
          </cell>
          <cell r="AR34">
            <v>4</v>
          </cell>
          <cell r="AT34">
            <v>1</v>
          </cell>
          <cell r="AU34">
            <v>1</v>
          </cell>
          <cell r="AV34">
            <v>1</v>
          </cell>
          <cell r="AX34">
            <v>19</v>
          </cell>
          <cell r="AZ34">
            <v>1</v>
          </cell>
          <cell r="BA34">
            <v>6</v>
          </cell>
          <cell r="BB34">
            <v>18</v>
          </cell>
          <cell r="BC34">
            <v>13</v>
          </cell>
          <cell r="BF34">
            <v>1</v>
          </cell>
          <cell r="BG34">
            <v>2</v>
          </cell>
          <cell r="BM34">
            <v>9</v>
          </cell>
          <cell r="BO34">
            <v>2</v>
          </cell>
          <cell r="BP34">
            <v>6</v>
          </cell>
          <cell r="BQ34">
            <v>5</v>
          </cell>
          <cell r="BT34">
            <v>1</v>
          </cell>
          <cell r="BV34">
            <v>5</v>
          </cell>
          <cell r="CB34">
            <v>2</v>
          </cell>
          <cell r="CC34">
            <v>4</v>
          </cell>
          <cell r="CD34">
            <v>1</v>
          </cell>
          <cell r="CH34">
            <v>1</v>
          </cell>
          <cell r="CJ34">
            <v>1</v>
          </cell>
          <cell r="CR34">
            <v>23</v>
          </cell>
          <cell r="CT34">
            <v>11</v>
          </cell>
          <cell r="CU34">
            <v>13</v>
          </cell>
          <cell r="CV34">
            <v>9</v>
          </cell>
          <cell r="CW34">
            <v>1</v>
          </cell>
          <cell r="CX34">
            <v>8</v>
          </cell>
          <cell r="DA34">
            <v>5</v>
          </cell>
          <cell r="DB34">
            <v>3</v>
          </cell>
          <cell r="DD34">
            <v>1</v>
          </cell>
          <cell r="DF34">
            <v>4</v>
          </cell>
          <cell r="DJ34">
            <v>13</v>
          </cell>
          <cell r="DL34">
            <v>2</v>
          </cell>
          <cell r="DN34">
            <v>19</v>
          </cell>
          <cell r="DU34">
            <v>9</v>
          </cell>
          <cell r="DY34">
            <v>2</v>
          </cell>
          <cell r="EC34">
            <v>333</v>
          </cell>
          <cell r="ED34" t="str">
            <v>31</v>
          </cell>
        </row>
        <row r="35">
          <cell r="A35" t="str">
            <v>32</v>
          </cell>
          <cell r="C35">
            <v>17</v>
          </cell>
          <cell r="D35">
            <v>2</v>
          </cell>
          <cell r="F35">
            <v>5</v>
          </cell>
          <cell r="G35">
            <v>5</v>
          </cell>
          <cell r="H35">
            <v>3</v>
          </cell>
          <cell r="I35">
            <v>4</v>
          </cell>
          <cell r="K35">
            <v>3</v>
          </cell>
          <cell r="M35">
            <v>4</v>
          </cell>
          <cell r="O35">
            <v>13</v>
          </cell>
          <cell r="R35">
            <v>1</v>
          </cell>
          <cell r="T35">
            <v>5</v>
          </cell>
          <cell r="V35">
            <v>1</v>
          </cell>
          <cell r="W35">
            <v>4</v>
          </cell>
          <cell r="X35">
            <v>1</v>
          </cell>
          <cell r="Y35">
            <v>2</v>
          </cell>
          <cell r="AB35">
            <v>3</v>
          </cell>
          <cell r="AC35">
            <v>6</v>
          </cell>
          <cell r="AD35">
            <v>2</v>
          </cell>
          <cell r="AE35">
            <v>2</v>
          </cell>
          <cell r="AG35">
            <v>6</v>
          </cell>
          <cell r="AH35">
            <v>4</v>
          </cell>
          <cell r="AI35">
            <v>10</v>
          </cell>
          <cell r="AL35">
            <v>1</v>
          </cell>
          <cell r="AM35">
            <v>3</v>
          </cell>
          <cell r="AO35">
            <v>11</v>
          </cell>
          <cell r="AU35">
            <v>1</v>
          </cell>
          <cell r="AV35">
            <v>2</v>
          </cell>
          <cell r="AW35">
            <v>6</v>
          </cell>
          <cell r="AX35">
            <v>9</v>
          </cell>
          <cell r="AZ35">
            <v>6</v>
          </cell>
          <cell r="BA35">
            <v>2</v>
          </cell>
          <cell r="BB35">
            <v>12</v>
          </cell>
          <cell r="BC35">
            <v>13</v>
          </cell>
          <cell r="BG35">
            <v>2</v>
          </cell>
          <cell r="BK35">
            <v>3</v>
          </cell>
          <cell r="BM35">
            <v>16</v>
          </cell>
          <cell r="BO35">
            <v>6</v>
          </cell>
          <cell r="BP35">
            <v>8</v>
          </cell>
          <cell r="BQ35">
            <v>7</v>
          </cell>
          <cell r="BT35">
            <v>1</v>
          </cell>
          <cell r="BU35">
            <v>1</v>
          </cell>
          <cell r="BV35">
            <v>8</v>
          </cell>
          <cell r="CB35">
            <v>4</v>
          </cell>
          <cell r="CC35">
            <v>1</v>
          </cell>
          <cell r="CD35">
            <v>1</v>
          </cell>
          <cell r="CH35">
            <v>2</v>
          </cell>
          <cell r="CJ35">
            <v>2</v>
          </cell>
          <cell r="CR35">
            <v>19</v>
          </cell>
          <cell r="CT35">
            <v>12</v>
          </cell>
          <cell r="CU35">
            <v>16</v>
          </cell>
          <cell r="CV35">
            <v>1</v>
          </cell>
          <cell r="CW35">
            <v>2</v>
          </cell>
          <cell r="CX35">
            <v>9</v>
          </cell>
          <cell r="CZ35">
            <v>1</v>
          </cell>
          <cell r="DA35">
            <v>8</v>
          </cell>
          <cell r="DB35">
            <v>10</v>
          </cell>
          <cell r="DF35">
            <v>4</v>
          </cell>
          <cell r="DH35">
            <v>1</v>
          </cell>
          <cell r="DJ35">
            <v>8</v>
          </cell>
          <cell r="DK35">
            <v>5</v>
          </cell>
          <cell r="DN35">
            <v>22</v>
          </cell>
          <cell r="DR35">
            <v>1</v>
          </cell>
          <cell r="DU35">
            <v>22</v>
          </cell>
          <cell r="DW35">
            <v>7</v>
          </cell>
          <cell r="DY35">
            <v>2</v>
          </cell>
          <cell r="EB35">
            <v>8</v>
          </cell>
          <cell r="EC35">
            <v>389</v>
          </cell>
          <cell r="ED35" t="str">
            <v>32</v>
          </cell>
        </row>
        <row r="36">
          <cell r="A36" t="str">
            <v>33</v>
          </cell>
          <cell r="C36">
            <v>7</v>
          </cell>
          <cell r="F36">
            <v>6</v>
          </cell>
          <cell r="H36">
            <v>2</v>
          </cell>
          <cell r="I36">
            <v>3</v>
          </cell>
          <cell r="L36">
            <v>4</v>
          </cell>
          <cell r="M36">
            <v>1</v>
          </cell>
          <cell r="O36">
            <v>16</v>
          </cell>
          <cell r="R36">
            <v>7</v>
          </cell>
          <cell r="V36">
            <v>4</v>
          </cell>
          <cell r="W36">
            <v>5</v>
          </cell>
          <cell r="X36">
            <v>3</v>
          </cell>
          <cell r="Y36">
            <v>6</v>
          </cell>
          <cell r="AB36">
            <v>5</v>
          </cell>
          <cell r="AC36">
            <v>6</v>
          </cell>
          <cell r="AD36">
            <v>4</v>
          </cell>
          <cell r="AE36">
            <v>1</v>
          </cell>
          <cell r="AH36">
            <v>3</v>
          </cell>
          <cell r="AI36">
            <v>4</v>
          </cell>
          <cell r="AL36">
            <v>1</v>
          </cell>
          <cell r="AM36">
            <v>2</v>
          </cell>
          <cell r="AO36">
            <v>5</v>
          </cell>
          <cell r="AQ36">
            <v>9</v>
          </cell>
          <cell r="AU36">
            <v>2</v>
          </cell>
          <cell r="AW36">
            <v>8</v>
          </cell>
          <cell r="AX36">
            <v>12</v>
          </cell>
          <cell r="AZ36">
            <v>11</v>
          </cell>
          <cell r="BB36">
            <v>28</v>
          </cell>
          <cell r="BC36">
            <v>14</v>
          </cell>
          <cell r="BF36">
            <v>2</v>
          </cell>
          <cell r="BK36">
            <v>9</v>
          </cell>
          <cell r="BM36">
            <v>11</v>
          </cell>
          <cell r="BO36">
            <v>2</v>
          </cell>
          <cell r="BP36">
            <v>5</v>
          </cell>
          <cell r="BQ36">
            <v>13</v>
          </cell>
          <cell r="BV36">
            <v>5</v>
          </cell>
          <cell r="CB36">
            <v>5</v>
          </cell>
          <cell r="CC36">
            <v>4</v>
          </cell>
          <cell r="CD36">
            <v>1</v>
          </cell>
          <cell r="CI36">
            <v>3</v>
          </cell>
          <cell r="CJ36">
            <v>5</v>
          </cell>
          <cell r="CR36">
            <v>11</v>
          </cell>
          <cell r="CT36">
            <v>1</v>
          </cell>
          <cell r="CU36">
            <v>9</v>
          </cell>
          <cell r="CV36">
            <v>3</v>
          </cell>
          <cell r="DA36">
            <v>2</v>
          </cell>
          <cell r="DB36">
            <v>9</v>
          </cell>
          <cell r="DH36">
            <v>1</v>
          </cell>
          <cell r="DI36">
            <v>3</v>
          </cell>
          <cell r="DJ36">
            <v>2</v>
          </cell>
          <cell r="DK36">
            <v>1</v>
          </cell>
          <cell r="DL36">
            <v>4</v>
          </cell>
          <cell r="DN36">
            <v>5</v>
          </cell>
          <cell r="DO36">
            <v>1</v>
          </cell>
          <cell r="DQ36">
            <v>3</v>
          </cell>
          <cell r="DR36">
            <v>4</v>
          </cell>
          <cell r="DU36">
            <v>7</v>
          </cell>
          <cell r="DW36">
            <v>8</v>
          </cell>
          <cell r="DY36">
            <v>2</v>
          </cell>
          <cell r="DZ36">
            <v>1</v>
          </cell>
          <cell r="EA36">
            <v>2</v>
          </cell>
          <cell r="EB36">
            <v>3</v>
          </cell>
          <cell r="EC36">
            <v>326</v>
          </cell>
          <cell r="ED36" t="str">
            <v>33</v>
          </cell>
        </row>
        <row r="37">
          <cell r="A37" t="str">
            <v>34</v>
          </cell>
          <cell r="C37">
            <v>6</v>
          </cell>
          <cell r="M37">
            <v>2</v>
          </cell>
          <cell r="O37">
            <v>3</v>
          </cell>
          <cell r="AG37">
            <v>5</v>
          </cell>
          <cell r="AH37">
            <v>1</v>
          </cell>
          <cell r="AO37">
            <v>4</v>
          </cell>
          <cell r="AX37">
            <v>1</v>
          </cell>
          <cell r="BC37">
            <v>1</v>
          </cell>
          <cell r="BG37">
            <v>1</v>
          </cell>
          <cell r="BM37">
            <v>2</v>
          </cell>
          <cell r="BV37">
            <v>1</v>
          </cell>
          <cell r="CB37">
            <v>2</v>
          </cell>
          <cell r="CH37">
            <v>1</v>
          </cell>
          <cell r="CQ37">
            <v>2</v>
          </cell>
          <cell r="CR37">
            <v>9</v>
          </cell>
          <cell r="CT37">
            <v>13</v>
          </cell>
          <cell r="CU37">
            <v>6</v>
          </cell>
          <cell r="DA37">
            <v>1</v>
          </cell>
          <cell r="DN37">
            <v>3</v>
          </cell>
          <cell r="DU37">
            <v>9</v>
          </cell>
          <cell r="EB37">
            <v>3</v>
          </cell>
          <cell r="EC37">
            <v>76</v>
          </cell>
          <cell r="ED37" t="str">
            <v>34</v>
          </cell>
        </row>
        <row r="38">
          <cell r="A38" t="str">
            <v>35</v>
          </cell>
          <cell r="C38">
            <v>9</v>
          </cell>
          <cell r="K38">
            <v>1</v>
          </cell>
          <cell r="M38">
            <v>1</v>
          </cell>
          <cell r="O38">
            <v>2</v>
          </cell>
          <cell r="R38">
            <v>5</v>
          </cell>
          <cell r="T38">
            <v>6</v>
          </cell>
          <cell r="AB38">
            <v>2</v>
          </cell>
          <cell r="AC38">
            <v>7</v>
          </cell>
          <cell r="AG38">
            <v>6</v>
          </cell>
          <cell r="AH38">
            <v>2</v>
          </cell>
          <cell r="AI38">
            <v>1</v>
          </cell>
          <cell r="AO38">
            <v>8</v>
          </cell>
          <cell r="AR38">
            <v>2</v>
          </cell>
          <cell r="AT38">
            <v>1</v>
          </cell>
          <cell r="AU38">
            <v>3</v>
          </cell>
          <cell r="AX38">
            <v>2</v>
          </cell>
          <cell r="BB38">
            <v>15</v>
          </cell>
          <cell r="BC38">
            <v>4</v>
          </cell>
          <cell r="BG38">
            <v>3</v>
          </cell>
          <cell r="BM38">
            <v>6</v>
          </cell>
          <cell r="BQ38">
            <v>6</v>
          </cell>
          <cell r="BT38">
            <v>2</v>
          </cell>
          <cell r="BV38">
            <v>6</v>
          </cell>
          <cell r="CB38">
            <v>3</v>
          </cell>
          <cell r="CH38">
            <v>2</v>
          </cell>
          <cell r="CN38">
            <v>7</v>
          </cell>
          <cell r="CR38">
            <v>9</v>
          </cell>
          <cell r="CT38">
            <v>13</v>
          </cell>
          <cell r="CU38">
            <v>10</v>
          </cell>
          <cell r="CV38">
            <v>2</v>
          </cell>
          <cell r="CX38">
            <v>3</v>
          </cell>
          <cell r="CZ38">
            <v>1</v>
          </cell>
          <cell r="DB38">
            <v>6</v>
          </cell>
          <cell r="DJ38">
            <v>1</v>
          </cell>
          <cell r="DL38">
            <v>3</v>
          </cell>
          <cell r="DN38">
            <v>12</v>
          </cell>
          <cell r="DR38">
            <v>1</v>
          </cell>
          <cell r="DU38">
            <v>6</v>
          </cell>
          <cell r="EB38">
            <v>1</v>
          </cell>
          <cell r="EC38">
            <v>180</v>
          </cell>
          <cell r="ED38" t="str">
            <v>35</v>
          </cell>
        </row>
        <row r="39">
          <cell r="A39" t="str">
            <v>36</v>
          </cell>
          <cell r="C39">
            <v>2</v>
          </cell>
          <cell r="G39">
            <v>3</v>
          </cell>
          <cell r="H39">
            <v>1</v>
          </cell>
          <cell r="K39">
            <v>2</v>
          </cell>
          <cell r="M39">
            <v>5</v>
          </cell>
          <cell r="O39">
            <v>9</v>
          </cell>
          <cell r="R39">
            <v>1</v>
          </cell>
          <cell r="T39">
            <v>3</v>
          </cell>
          <cell r="W39">
            <v>4</v>
          </cell>
          <cell r="AB39">
            <v>3</v>
          </cell>
          <cell r="AC39">
            <v>2</v>
          </cell>
          <cell r="AF39">
            <v>1</v>
          </cell>
          <cell r="AG39">
            <v>6</v>
          </cell>
          <cell r="AH39">
            <v>2</v>
          </cell>
          <cell r="AI39">
            <v>6</v>
          </cell>
          <cell r="AO39">
            <v>2</v>
          </cell>
          <cell r="AR39">
            <v>1</v>
          </cell>
          <cell r="AT39">
            <v>1</v>
          </cell>
          <cell r="AU39">
            <v>1</v>
          </cell>
          <cell r="AW39">
            <v>1</v>
          </cell>
          <cell r="AX39">
            <v>8</v>
          </cell>
          <cell r="BA39">
            <v>1</v>
          </cell>
          <cell r="BB39">
            <v>1</v>
          </cell>
          <cell r="BC39">
            <v>5</v>
          </cell>
          <cell r="BG39">
            <v>1</v>
          </cell>
          <cell r="BM39">
            <v>4</v>
          </cell>
          <cell r="BQ39">
            <v>2</v>
          </cell>
          <cell r="BU39">
            <v>1</v>
          </cell>
          <cell r="BV39">
            <v>1</v>
          </cell>
          <cell r="CD39">
            <v>1</v>
          </cell>
          <cell r="CR39">
            <v>13</v>
          </cell>
          <cell r="CT39">
            <v>1</v>
          </cell>
          <cell r="CU39">
            <v>3</v>
          </cell>
          <cell r="CV39">
            <v>1</v>
          </cell>
          <cell r="CW39">
            <v>1</v>
          </cell>
          <cell r="CX39">
            <v>4</v>
          </cell>
          <cell r="DA39">
            <v>3</v>
          </cell>
          <cell r="DB39">
            <v>4</v>
          </cell>
          <cell r="DJ39">
            <v>2</v>
          </cell>
          <cell r="DN39">
            <v>1</v>
          </cell>
          <cell r="DU39">
            <v>6</v>
          </cell>
          <cell r="DY39">
            <v>3</v>
          </cell>
          <cell r="EB39">
            <v>1</v>
          </cell>
          <cell r="EC39">
            <v>124</v>
          </cell>
          <cell r="ED39" t="str">
            <v>36</v>
          </cell>
        </row>
        <row r="40">
          <cell r="A40" t="str">
            <v>37</v>
          </cell>
          <cell r="C40">
            <v>3</v>
          </cell>
          <cell r="H40">
            <v>1</v>
          </cell>
          <cell r="O40">
            <v>1</v>
          </cell>
          <cell r="T40">
            <v>2</v>
          </cell>
          <cell r="AC40">
            <v>5</v>
          </cell>
          <cell r="AO40">
            <v>4</v>
          </cell>
          <cell r="AQ40">
            <v>1</v>
          </cell>
          <cell r="AT40">
            <v>2</v>
          </cell>
          <cell r="AX40">
            <v>6</v>
          </cell>
          <cell r="BA40">
            <v>3</v>
          </cell>
          <cell r="CB40">
            <v>5</v>
          </cell>
          <cell r="CH40">
            <v>1</v>
          </cell>
          <cell r="CR40">
            <v>11</v>
          </cell>
          <cell r="CW40">
            <v>2</v>
          </cell>
          <cell r="CZ40">
            <v>1</v>
          </cell>
          <cell r="DJ40">
            <v>1</v>
          </cell>
          <cell r="DR40">
            <v>4</v>
          </cell>
          <cell r="DU40">
            <v>6</v>
          </cell>
          <cell r="EB40">
            <v>1</v>
          </cell>
          <cell r="EC40">
            <v>60</v>
          </cell>
          <cell r="ED40" t="str">
            <v>37</v>
          </cell>
        </row>
        <row r="41">
          <cell r="A41" t="str">
            <v>60</v>
          </cell>
          <cell r="C41">
            <v>22</v>
          </cell>
          <cell r="D41">
            <v>8</v>
          </cell>
          <cell r="E41">
            <v>1</v>
          </cell>
          <cell r="F41">
            <v>10</v>
          </cell>
          <cell r="G41">
            <v>2</v>
          </cell>
          <cell r="I41">
            <v>13</v>
          </cell>
          <cell r="K41">
            <v>1</v>
          </cell>
          <cell r="L41">
            <v>6</v>
          </cell>
          <cell r="M41">
            <v>9</v>
          </cell>
          <cell r="N41">
            <v>4</v>
          </cell>
          <cell r="O41">
            <v>18</v>
          </cell>
          <cell r="R41">
            <v>6</v>
          </cell>
          <cell r="S41">
            <v>5</v>
          </cell>
          <cell r="T41">
            <v>3</v>
          </cell>
          <cell r="U41">
            <v>1</v>
          </cell>
          <cell r="V41">
            <v>7</v>
          </cell>
          <cell r="W41">
            <v>4</v>
          </cell>
          <cell r="Y41">
            <v>5</v>
          </cell>
          <cell r="Z41">
            <v>7</v>
          </cell>
          <cell r="AB41">
            <v>10</v>
          </cell>
          <cell r="AC41">
            <v>8</v>
          </cell>
          <cell r="AD41">
            <v>7</v>
          </cell>
          <cell r="AE41">
            <v>17</v>
          </cell>
          <cell r="AF41">
            <v>1</v>
          </cell>
          <cell r="AG41">
            <v>2</v>
          </cell>
          <cell r="AH41">
            <v>6</v>
          </cell>
          <cell r="AI41">
            <v>7</v>
          </cell>
          <cell r="AL41">
            <v>13</v>
          </cell>
          <cell r="AM41">
            <v>4</v>
          </cell>
          <cell r="AO41">
            <v>21</v>
          </cell>
          <cell r="AQ41">
            <v>18</v>
          </cell>
          <cell r="AR41">
            <v>6</v>
          </cell>
          <cell r="AT41">
            <v>7</v>
          </cell>
          <cell r="AU41">
            <v>7</v>
          </cell>
          <cell r="AV41">
            <v>7</v>
          </cell>
          <cell r="AW41">
            <v>14</v>
          </cell>
          <cell r="AX41">
            <v>21</v>
          </cell>
          <cell r="AZ41">
            <v>5</v>
          </cell>
          <cell r="BB41">
            <v>38</v>
          </cell>
          <cell r="BC41">
            <v>15</v>
          </cell>
          <cell r="BF41">
            <v>17</v>
          </cell>
          <cell r="BK41">
            <v>35</v>
          </cell>
          <cell r="BM41">
            <v>18</v>
          </cell>
          <cell r="BP41">
            <v>11</v>
          </cell>
          <cell r="BQ41">
            <v>14</v>
          </cell>
          <cell r="BR41">
            <v>24</v>
          </cell>
          <cell r="BV41">
            <v>8</v>
          </cell>
          <cell r="BZ41">
            <v>1</v>
          </cell>
          <cell r="CA41">
            <v>4</v>
          </cell>
          <cell r="CB41">
            <v>6</v>
          </cell>
          <cell r="CC41">
            <v>6</v>
          </cell>
          <cell r="CD41">
            <v>7</v>
          </cell>
          <cell r="CI41">
            <v>48</v>
          </cell>
          <cell r="CO41">
            <v>7</v>
          </cell>
          <cell r="CR41">
            <v>22</v>
          </cell>
          <cell r="CT41">
            <v>1</v>
          </cell>
          <cell r="CU41">
            <v>7</v>
          </cell>
          <cell r="CV41">
            <v>9</v>
          </cell>
          <cell r="CW41">
            <v>1</v>
          </cell>
          <cell r="CX41">
            <v>21</v>
          </cell>
          <cell r="CY41">
            <v>9</v>
          </cell>
          <cell r="DA41">
            <v>12</v>
          </cell>
          <cell r="DB41">
            <v>7</v>
          </cell>
          <cell r="DE41">
            <v>3</v>
          </cell>
          <cell r="DH41">
            <v>7</v>
          </cell>
          <cell r="DI41">
            <v>2</v>
          </cell>
          <cell r="DJ41">
            <v>3</v>
          </cell>
          <cell r="DK41">
            <v>7</v>
          </cell>
          <cell r="DM41">
            <v>8</v>
          </cell>
          <cell r="DN41">
            <v>12</v>
          </cell>
          <cell r="DO41">
            <v>7</v>
          </cell>
          <cell r="DQ41">
            <v>6</v>
          </cell>
          <cell r="DR41">
            <v>2</v>
          </cell>
          <cell r="DU41">
            <v>21</v>
          </cell>
          <cell r="DW41">
            <v>10</v>
          </cell>
          <cell r="DX41">
            <v>10</v>
          </cell>
          <cell r="DY41">
            <v>2</v>
          </cell>
          <cell r="DZ41">
            <v>10</v>
          </cell>
          <cell r="EA41">
            <v>15</v>
          </cell>
          <cell r="EB41">
            <v>3</v>
          </cell>
          <cell r="EC41">
            <v>789</v>
          </cell>
          <cell r="ED41" t="str">
            <v>60</v>
          </cell>
        </row>
        <row r="42">
          <cell r="A42" t="str">
            <v>61</v>
          </cell>
          <cell r="C42">
            <v>8</v>
          </cell>
          <cell r="D42">
            <v>3</v>
          </cell>
          <cell r="F42">
            <v>4</v>
          </cell>
          <cell r="G42">
            <v>11</v>
          </cell>
          <cell r="I42">
            <v>4</v>
          </cell>
          <cell r="L42">
            <v>3</v>
          </cell>
          <cell r="M42">
            <v>2</v>
          </cell>
          <cell r="N42">
            <v>3</v>
          </cell>
          <cell r="O42">
            <v>12</v>
          </cell>
          <cell r="R42">
            <v>4</v>
          </cell>
          <cell r="S42">
            <v>3</v>
          </cell>
          <cell r="T42">
            <v>4</v>
          </cell>
          <cell r="U42">
            <v>1</v>
          </cell>
          <cell r="V42">
            <v>8</v>
          </cell>
          <cell r="W42">
            <v>2</v>
          </cell>
          <cell r="X42">
            <v>3</v>
          </cell>
          <cell r="Y42">
            <v>10</v>
          </cell>
          <cell r="Z42">
            <v>4</v>
          </cell>
          <cell r="AA42">
            <v>3</v>
          </cell>
          <cell r="AB42">
            <v>10</v>
          </cell>
          <cell r="AC42">
            <v>9</v>
          </cell>
          <cell r="AD42">
            <v>3</v>
          </cell>
          <cell r="AE42">
            <v>10</v>
          </cell>
          <cell r="AG42">
            <v>10</v>
          </cell>
          <cell r="AH42">
            <v>4</v>
          </cell>
          <cell r="AI42">
            <v>13</v>
          </cell>
          <cell r="AL42">
            <v>3</v>
          </cell>
          <cell r="AM42">
            <v>8</v>
          </cell>
          <cell r="AO42">
            <v>7</v>
          </cell>
          <cell r="AQ42">
            <v>21</v>
          </cell>
          <cell r="AR42">
            <v>2</v>
          </cell>
          <cell r="AT42">
            <v>1</v>
          </cell>
          <cell r="AU42">
            <v>4</v>
          </cell>
          <cell r="AV42">
            <v>2</v>
          </cell>
          <cell r="AW42">
            <v>2</v>
          </cell>
          <cell r="AX42">
            <v>13</v>
          </cell>
          <cell r="AZ42">
            <v>4</v>
          </cell>
          <cell r="BA42">
            <v>5</v>
          </cell>
          <cell r="BB42">
            <v>50</v>
          </cell>
          <cell r="BC42">
            <v>9</v>
          </cell>
          <cell r="BD42">
            <v>1</v>
          </cell>
          <cell r="BF42">
            <v>1</v>
          </cell>
          <cell r="BK42">
            <v>17</v>
          </cell>
          <cell r="BM42">
            <v>8</v>
          </cell>
          <cell r="BP42">
            <v>12</v>
          </cell>
          <cell r="BQ42">
            <v>13</v>
          </cell>
          <cell r="BR42">
            <v>8</v>
          </cell>
          <cell r="BV42">
            <v>10</v>
          </cell>
          <cell r="BZ42">
            <v>1</v>
          </cell>
          <cell r="CA42">
            <v>1</v>
          </cell>
          <cell r="CB42">
            <v>8</v>
          </cell>
          <cell r="CC42">
            <v>5</v>
          </cell>
          <cell r="CD42">
            <v>1</v>
          </cell>
          <cell r="CI42">
            <v>7</v>
          </cell>
          <cell r="CO42">
            <v>4</v>
          </cell>
          <cell r="CR42">
            <v>11</v>
          </cell>
          <cell r="CT42">
            <v>1</v>
          </cell>
          <cell r="CU42">
            <v>11</v>
          </cell>
          <cell r="CV42">
            <v>1</v>
          </cell>
          <cell r="CW42">
            <v>2</v>
          </cell>
          <cell r="CX42">
            <v>7</v>
          </cell>
          <cell r="DA42">
            <v>15</v>
          </cell>
          <cell r="DB42">
            <v>13</v>
          </cell>
          <cell r="DH42">
            <v>5</v>
          </cell>
          <cell r="DI42">
            <v>5</v>
          </cell>
          <cell r="DJ42">
            <v>8</v>
          </cell>
          <cell r="DK42">
            <v>2</v>
          </cell>
          <cell r="DL42">
            <v>8</v>
          </cell>
          <cell r="DM42">
            <v>1</v>
          </cell>
          <cell r="DN42">
            <v>9</v>
          </cell>
          <cell r="DO42">
            <v>1</v>
          </cell>
          <cell r="DQ42">
            <v>8</v>
          </cell>
          <cell r="DR42">
            <v>6</v>
          </cell>
          <cell r="DT42">
            <v>4</v>
          </cell>
          <cell r="DU42">
            <v>12</v>
          </cell>
          <cell r="DW42">
            <v>7</v>
          </cell>
          <cell r="DX42">
            <v>5</v>
          </cell>
          <cell r="DY42">
            <v>1</v>
          </cell>
          <cell r="DZ42">
            <v>11</v>
          </cell>
          <cell r="EA42">
            <v>19</v>
          </cell>
          <cell r="EB42">
            <v>6</v>
          </cell>
          <cell r="EC42">
            <v>558</v>
          </cell>
          <cell r="ED42" t="str">
            <v>61</v>
          </cell>
        </row>
        <row r="43">
          <cell r="A43" t="str">
            <v>62</v>
          </cell>
          <cell r="C43">
            <v>15</v>
          </cell>
          <cell r="D43">
            <v>2</v>
          </cell>
          <cell r="E43">
            <v>1</v>
          </cell>
          <cell r="G43">
            <v>1</v>
          </cell>
          <cell r="H43">
            <v>2</v>
          </cell>
          <cell r="L43">
            <v>1</v>
          </cell>
          <cell r="M43">
            <v>3</v>
          </cell>
          <cell r="O43">
            <v>1</v>
          </cell>
          <cell r="R43">
            <v>2</v>
          </cell>
          <cell r="S43">
            <v>4</v>
          </cell>
          <cell r="V43">
            <v>6</v>
          </cell>
          <cell r="W43">
            <v>2</v>
          </cell>
          <cell r="Y43">
            <v>6</v>
          </cell>
          <cell r="Z43">
            <v>10</v>
          </cell>
          <cell r="AB43">
            <v>5</v>
          </cell>
          <cell r="AC43">
            <v>5</v>
          </cell>
          <cell r="AD43">
            <v>2</v>
          </cell>
          <cell r="AE43">
            <v>6</v>
          </cell>
          <cell r="AF43">
            <v>4</v>
          </cell>
          <cell r="AI43">
            <v>3</v>
          </cell>
          <cell r="AJ43">
            <v>4</v>
          </cell>
          <cell r="AM43">
            <v>1</v>
          </cell>
          <cell r="AO43">
            <v>8</v>
          </cell>
          <cell r="AQ43">
            <v>9</v>
          </cell>
          <cell r="AR43">
            <v>1</v>
          </cell>
          <cell r="AT43">
            <v>2</v>
          </cell>
          <cell r="AU43">
            <v>3</v>
          </cell>
          <cell r="AX43">
            <v>4</v>
          </cell>
          <cell r="AZ43">
            <v>8</v>
          </cell>
          <cell r="BB43">
            <v>47</v>
          </cell>
          <cell r="BC43">
            <v>7</v>
          </cell>
          <cell r="BK43">
            <v>13</v>
          </cell>
          <cell r="BM43">
            <v>7</v>
          </cell>
          <cell r="BO43">
            <v>1</v>
          </cell>
          <cell r="BP43">
            <v>7</v>
          </cell>
          <cell r="BQ43">
            <v>15</v>
          </cell>
          <cell r="BR43">
            <v>2</v>
          </cell>
          <cell r="BV43">
            <v>9</v>
          </cell>
          <cell r="CA43">
            <v>4</v>
          </cell>
          <cell r="CB43">
            <v>4</v>
          </cell>
          <cell r="CC43">
            <v>6</v>
          </cell>
          <cell r="CD43">
            <v>1</v>
          </cell>
          <cell r="CI43">
            <v>3</v>
          </cell>
          <cell r="CJ43">
            <v>5</v>
          </cell>
          <cell r="CR43">
            <v>2</v>
          </cell>
          <cell r="CT43">
            <v>1</v>
          </cell>
          <cell r="CV43">
            <v>16</v>
          </cell>
          <cell r="CW43">
            <v>6</v>
          </cell>
          <cell r="CX43">
            <v>8</v>
          </cell>
          <cell r="CY43">
            <v>5</v>
          </cell>
          <cell r="DA43">
            <v>9</v>
          </cell>
          <cell r="DB43">
            <v>2</v>
          </cell>
          <cell r="DF43">
            <v>3</v>
          </cell>
          <cell r="DI43">
            <v>1</v>
          </cell>
          <cell r="DJ43">
            <v>8</v>
          </cell>
          <cell r="DK43">
            <v>8</v>
          </cell>
          <cell r="DM43">
            <v>1</v>
          </cell>
          <cell r="DN43">
            <v>8</v>
          </cell>
          <cell r="DO43">
            <v>1</v>
          </cell>
          <cell r="DU43">
            <v>15</v>
          </cell>
          <cell r="DW43">
            <v>24</v>
          </cell>
          <cell r="DX43">
            <v>11</v>
          </cell>
          <cell r="DY43">
            <v>1</v>
          </cell>
          <cell r="EA43">
            <v>5</v>
          </cell>
          <cell r="EB43">
            <v>1</v>
          </cell>
          <cell r="EC43">
            <v>388</v>
          </cell>
          <cell r="ED43" t="str">
            <v>62</v>
          </cell>
        </row>
        <row r="44">
          <cell r="A44" t="str">
            <v>63</v>
          </cell>
          <cell r="C44">
            <v>20</v>
          </cell>
          <cell r="D44">
            <v>3</v>
          </cell>
          <cell r="E44">
            <v>2</v>
          </cell>
          <cell r="F44">
            <v>3</v>
          </cell>
          <cell r="G44">
            <v>1</v>
          </cell>
          <cell r="I44">
            <v>5</v>
          </cell>
          <cell r="K44">
            <v>1</v>
          </cell>
          <cell r="L44">
            <v>3</v>
          </cell>
          <cell r="M44">
            <v>11</v>
          </cell>
          <cell r="N44">
            <v>5</v>
          </cell>
          <cell r="O44">
            <v>16</v>
          </cell>
          <cell r="R44">
            <v>10</v>
          </cell>
          <cell r="S44">
            <v>5</v>
          </cell>
          <cell r="T44">
            <v>7</v>
          </cell>
          <cell r="U44">
            <v>3</v>
          </cell>
          <cell r="W44">
            <v>6</v>
          </cell>
          <cell r="X44">
            <v>1</v>
          </cell>
          <cell r="Y44">
            <v>9</v>
          </cell>
          <cell r="Z44">
            <v>2</v>
          </cell>
          <cell r="AA44">
            <v>4</v>
          </cell>
          <cell r="AB44">
            <v>5</v>
          </cell>
          <cell r="AC44">
            <v>8</v>
          </cell>
          <cell r="AE44">
            <v>7</v>
          </cell>
          <cell r="AG44">
            <v>11</v>
          </cell>
          <cell r="AH44">
            <v>5</v>
          </cell>
          <cell r="AI44">
            <v>4</v>
          </cell>
          <cell r="AL44">
            <v>3</v>
          </cell>
          <cell r="AO44">
            <v>18</v>
          </cell>
          <cell r="AQ44">
            <v>22</v>
          </cell>
          <cell r="AR44">
            <v>3</v>
          </cell>
          <cell r="AS44">
            <v>1</v>
          </cell>
          <cell r="AT44">
            <v>1</v>
          </cell>
          <cell r="AU44">
            <v>1</v>
          </cell>
          <cell r="AV44">
            <v>10</v>
          </cell>
          <cell r="AW44">
            <v>3</v>
          </cell>
          <cell r="AX44">
            <v>24</v>
          </cell>
          <cell r="AZ44">
            <v>21</v>
          </cell>
          <cell r="BA44">
            <v>5</v>
          </cell>
          <cell r="BB44">
            <v>27</v>
          </cell>
          <cell r="BC44">
            <v>12</v>
          </cell>
          <cell r="BF44">
            <v>5</v>
          </cell>
          <cell r="BK44">
            <v>15</v>
          </cell>
          <cell r="BM44">
            <v>27</v>
          </cell>
          <cell r="BQ44">
            <v>16</v>
          </cell>
          <cell r="BV44">
            <v>7</v>
          </cell>
          <cell r="CA44">
            <v>3</v>
          </cell>
          <cell r="CB44">
            <v>2</v>
          </cell>
          <cell r="CC44">
            <v>4</v>
          </cell>
          <cell r="CD44">
            <v>4</v>
          </cell>
          <cell r="CI44">
            <v>4</v>
          </cell>
          <cell r="CR44">
            <v>11</v>
          </cell>
          <cell r="CT44">
            <v>1</v>
          </cell>
          <cell r="CU44">
            <v>27</v>
          </cell>
          <cell r="CV44">
            <v>2</v>
          </cell>
          <cell r="CW44">
            <v>1</v>
          </cell>
          <cell r="CX44">
            <v>9</v>
          </cell>
          <cell r="DA44">
            <v>1</v>
          </cell>
          <cell r="DB44">
            <v>15</v>
          </cell>
          <cell r="DH44">
            <v>5</v>
          </cell>
          <cell r="DJ44">
            <v>3</v>
          </cell>
          <cell r="DK44">
            <v>1</v>
          </cell>
          <cell r="DL44">
            <v>11</v>
          </cell>
          <cell r="DN44">
            <v>9</v>
          </cell>
          <cell r="DO44">
            <v>1</v>
          </cell>
          <cell r="DR44">
            <v>3</v>
          </cell>
          <cell r="DT44">
            <v>2</v>
          </cell>
          <cell r="DU44">
            <v>28</v>
          </cell>
          <cell r="DW44">
            <v>15</v>
          </cell>
          <cell r="DX44">
            <v>5</v>
          </cell>
          <cell r="DY44">
            <v>5</v>
          </cell>
          <cell r="DZ44">
            <v>2</v>
          </cell>
          <cell r="EA44">
            <v>18</v>
          </cell>
          <cell r="EB44">
            <v>4</v>
          </cell>
          <cell r="EC44">
            <v>574</v>
          </cell>
          <cell r="ED44" t="str">
            <v>63</v>
          </cell>
        </row>
        <row r="45">
          <cell r="A45" t="str">
            <v>64</v>
          </cell>
          <cell r="C45">
            <v>13</v>
          </cell>
          <cell r="E45">
            <v>1</v>
          </cell>
          <cell r="F45">
            <v>4</v>
          </cell>
          <cell r="G45">
            <v>2</v>
          </cell>
          <cell r="H45">
            <v>1</v>
          </cell>
          <cell r="I45">
            <v>2</v>
          </cell>
          <cell r="K45">
            <v>1</v>
          </cell>
          <cell r="M45">
            <v>2</v>
          </cell>
          <cell r="O45">
            <v>9</v>
          </cell>
          <cell r="R45">
            <v>7</v>
          </cell>
          <cell r="T45">
            <v>4</v>
          </cell>
          <cell r="V45">
            <v>2</v>
          </cell>
          <cell r="W45">
            <v>7</v>
          </cell>
          <cell r="AC45">
            <v>5</v>
          </cell>
          <cell r="AE45">
            <v>4</v>
          </cell>
          <cell r="AF45">
            <v>1</v>
          </cell>
          <cell r="AG45">
            <v>3</v>
          </cell>
          <cell r="AH45">
            <v>3</v>
          </cell>
          <cell r="AI45">
            <v>7</v>
          </cell>
          <cell r="AJ45">
            <v>3</v>
          </cell>
          <cell r="AL45">
            <v>2</v>
          </cell>
          <cell r="AM45">
            <v>3</v>
          </cell>
          <cell r="AO45">
            <v>6</v>
          </cell>
          <cell r="AS45">
            <v>2</v>
          </cell>
          <cell r="AT45">
            <v>7</v>
          </cell>
          <cell r="AU45">
            <v>6</v>
          </cell>
          <cell r="AV45">
            <v>1</v>
          </cell>
          <cell r="AW45">
            <v>1</v>
          </cell>
          <cell r="AX45">
            <v>12</v>
          </cell>
          <cell r="AZ45">
            <v>6</v>
          </cell>
          <cell r="BA45">
            <v>2</v>
          </cell>
          <cell r="BB45">
            <v>11</v>
          </cell>
          <cell r="BC45">
            <v>13</v>
          </cell>
          <cell r="BG45">
            <v>3</v>
          </cell>
          <cell r="BK45">
            <v>2</v>
          </cell>
          <cell r="BM45">
            <v>9</v>
          </cell>
          <cell r="BQ45">
            <v>5</v>
          </cell>
          <cell r="BT45">
            <v>2</v>
          </cell>
          <cell r="BV45">
            <v>4</v>
          </cell>
          <cell r="CB45">
            <v>6</v>
          </cell>
          <cell r="CC45">
            <v>2</v>
          </cell>
          <cell r="CD45">
            <v>1</v>
          </cell>
          <cell r="CH45">
            <v>1</v>
          </cell>
          <cell r="CJ45">
            <v>1</v>
          </cell>
          <cell r="CR45">
            <v>9</v>
          </cell>
          <cell r="CT45">
            <v>16</v>
          </cell>
          <cell r="CU45">
            <v>7</v>
          </cell>
          <cell r="CV45">
            <v>1</v>
          </cell>
          <cell r="CW45">
            <v>3</v>
          </cell>
          <cell r="CX45">
            <v>5</v>
          </cell>
          <cell r="DA45">
            <v>8</v>
          </cell>
          <cell r="DB45">
            <v>5</v>
          </cell>
          <cell r="DJ45">
            <v>4</v>
          </cell>
          <cell r="DL45">
            <v>1</v>
          </cell>
          <cell r="DN45">
            <v>12</v>
          </cell>
          <cell r="DU45">
            <v>14</v>
          </cell>
          <cell r="DX45">
            <v>8</v>
          </cell>
          <cell r="DY45">
            <v>2</v>
          </cell>
          <cell r="EB45">
            <v>1</v>
          </cell>
          <cell r="EC45">
            <v>285</v>
          </cell>
          <cell r="ED45" t="str">
            <v>64</v>
          </cell>
        </row>
        <row r="46">
          <cell r="A46" t="str">
            <v>65</v>
          </cell>
          <cell r="C46">
            <v>18</v>
          </cell>
          <cell r="G46">
            <v>6</v>
          </cell>
          <cell r="H46">
            <v>2</v>
          </cell>
          <cell r="I46">
            <v>1</v>
          </cell>
          <cell r="M46">
            <v>1</v>
          </cell>
          <cell r="O46">
            <v>15</v>
          </cell>
          <cell r="R46">
            <v>2</v>
          </cell>
          <cell r="T46">
            <v>2</v>
          </cell>
          <cell r="V46">
            <v>1</v>
          </cell>
          <cell r="W46">
            <v>4</v>
          </cell>
          <cell r="AC46">
            <v>8</v>
          </cell>
          <cell r="AE46">
            <v>2</v>
          </cell>
          <cell r="AG46">
            <v>4</v>
          </cell>
          <cell r="AH46">
            <v>3</v>
          </cell>
          <cell r="AI46">
            <v>3</v>
          </cell>
          <cell r="AJ46">
            <v>1</v>
          </cell>
          <cell r="AM46">
            <v>7</v>
          </cell>
          <cell r="AO46">
            <v>5</v>
          </cell>
          <cell r="AT46">
            <v>3</v>
          </cell>
          <cell r="AX46">
            <v>16</v>
          </cell>
          <cell r="AZ46">
            <v>1</v>
          </cell>
          <cell r="BA46">
            <v>1</v>
          </cell>
          <cell r="BB46">
            <v>7</v>
          </cell>
          <cell r="BC46">
            <v>17</v>
          </cell>
          <cell r="BG46">
            <v>1</v>
          </cell>
          <cell r="BK46">
            <v>3</v>
          </cell>
          <cell r="BM46">
            <v>8</v>
          </cell>
          <cell r="BQ46">
            <v>3</v>
          </cell>
          <cell r="BV46">
            <v>1</v>
          </cell>
          <cell r="CB46">
            <v>4</v>
          </cell>
          <cell r="CC46">
            <v>3</v>
          </cell>
          <cell r="CD46">
            <v>2</v>
          </cell>
          <cell r="CH46">
            <v>2</v>
          </cell>
          <cell r="CR46">
            <v>28</v>
          </cell>
          <cell r="CT46">
            <v>28</v>
          </cell>
          <cell r="CU46">
            <v>16</v>
          </cell>
          <cell r="CX46">
            <v>3</v>
          </cell>
          <cell r="DA46">
            <v>2</v>
          </cell>
          <cell r="DB46">
            <v>6</v>
          </cell>
          <cell r="DJ46">
            <v>3</v>
          </cell>
          <cell r="DL46">
            <v>1</v>
          </cell>
          <cell r="DN46">
            <v>13</v>
          </cell>
          <cell r="DR46">
            <v>1</v>
          </cell>
          <cell r="DU46">
            <v>16</v>
          </cell>
          <cell r="DY46">
            <v>5</v>
          </cell>
          <cell r="EB46">
            <v>4</v>
          </cell>
          <cell r="EC46">
            <v>283</v>
          </cell>
          <cell r="ED46" t="str">
            <v>65</v>
          </cell>
        </row>
        <row r="47">
          <cell r="A47" t="str">
            <v>66</v>
          </cell>
          <cell r="F47">
            <v>7</v>
          </cell>
          <cell r="G47">
            <v>2</v>
          </cell>
          <cell r="I47">
            <v>3</v>
          </cell>
          <cell r="K47">
            <v>1</v>
          </cell>
          <cell r="M47">
            <v>1</v>
          </cell>
          <cell r="O47">
            <v>10</v>
          </cell>
          <cell r="T47">
            <v>4</v>
          </cell>
          <cell r="V47">
            <v>1</v>
          </cell>
          <cell r="W47">
            <v>5</v>
          </cell>
          <cell r="AC47">
            <v>9</v>
          </cell>
          <cell r="AG47">
            <v>4</v>
          </cell>
          <cell r="AI47">
            <v>7</v>
          </cell>
          <cell r="AJ47">
            <v>2</v>
          </cell>
          <cell r="AL47">
            <v>1</v>
          </cell>
          <cell r="AM47">
            <v>1</v>
          </cell>
          <cell r="AO47">
            <v>4</v>
          </cell>
          <cell r="AT47">
            <v>1</v>
          </cell>
          <cell r="AW47">
            <v>1</v>
          </cell>
          <cell r="AX47">
            <v>12</v>
          </cell>
          <cell r="AZ47">
            <v>2</v>
          </cell>
          <cell r="BA47">
            <v>2</v>
          </cell>
          <cell r="BB47">
            <v>6</v>
          </cell>
          <cell r="BC47">
            <v>5</v>
          </cell>
          <cell r="BG47">
            <v>1</v>
          </cell>
          <cell r="BM47">
            <v>8</v>
          </cell>
          <cell r="BP47">
            <v>1</v>
          </cell>
          <cell r="BQ47">
            <v>5</v>
          </cell>
          <cell r="BV47">
            <v>3</v>
          </cell>
          <cell r="CB47">
            <v>3</v>
          </cell>
          <cell r="CC47">
            <v>1</v>
          </cell>
          <cell r="CR47">
            <v>17</v>
          </cell>
          <cell r="CT47">
            <v>10</v>
          </cell>
          <cell r="CU47">
            <v>8</v>
          </cell>
          <cell r="CV47">
            <v>1</v>
          </cell>
          <cell r="CW47">
            <v>2</v>
          </cell>
          <cell r="CX47">
            <v>8</v>
          </cell>
          <cell r="DA47">
            <v>1</v>
          </cell>
          <cell r="DB47">
            <v>2</v>
          </cell>
          <cell r="DJ47">
            <v>6</v>
          </cell>
          <cell r="DL47">
            <v>1</v>
          </cell>
          <cell r="DN47">
            <v>4</v>
          </cell>
          <cell r="DU47">
            <v>13</v>
          </cell>
          <cell r="DW47">
            <v>1</v>
          </cell>
          <cell r="DY47">
            <v>5</v>
          </cell>
          <cell r="EC47">
            <v>192</v>
          </cell>
          <cell r="ED47" t="str">
            <v>66</v>
          </cell>
        </row>
        <row r="48">
          <cell r="A48" t="str">
            <v>67</v>
          </cell>
          <cell r="C48">
            <v>14</v>
          </cell>
          <cell r="F48">
            <v>3</v>
          </cell>
          <cell r="H48">
            <v>2</v>
          </cell>
          <cell r="M48">
            <v>3</v>
          </cell>
          <cell r="O48">
            <v>8</v>
          </cell>
          <cell r="T48">
            <v>6</v>
          </cell>
          <cell r="W48">
            <v>3</v>
          </cell>
          <cell r="AB48">
            <v>3</v>
          </cell>
          <cell r="AC48">
            <v>3</v>
          </cell>
          <cell r="AF48">
            <v>2</v>
          </cell>
          <cell r="AG48">
            <v>2</v>
          </cell>
          <cell r="AI48">
            <v>5</v>
          </cell>
          <cell r="AO48">
            <v>3</v>
          </cell>
          <cell r="AT48">
            <v>4</v>
          </cell>
          <cell r="AU48">
            <v>2</v>
          </cell>
          <cell r="AV48">
            <v>1</v>
          </cell>
          <cell r="AX48">
            <v>9</v>
          </cell>
          <cell r="BA48">
            <v>3</v>
          </cell>
          <cell r="BB48">
            <v>8</v>
          </cell>
          <cell r="BC48">
            <v>25</v>
          </cell>
          <cell r="BG48">
            <v>1</v>
          </cell>
          <cell r="BM48">
            <v>15</v>
          </cell>
          <cell r="BN48">
            <v>2</v>
          </cell>
          <cell r="BQ48">
            <v>1</v>
          </cell>
          <cell r="CB48">
            <v>3</v>
          </cell>
          <cell r="CH48">
            <v>1</v>
          </cell>
          <cell r="CR48">
            <v>16</v>
          </cell>
          <cell r="CT48">
            <v>1</v>
          </cell>
          <cell r="CU48">
            <v>8</v>
          </cell>
          <cell r="CV48">
            <v>4</v>
          </cell>
          <cell r="CW48">
            <v>5</v>
          </cell>
          <cell r="CX48">
            <v>2</v>
          </cell>
          <cell r="CZ48">
            <v>1</v>
          </cell>
          <cell r="DB48">
            <v>7</v>
          </cell>
          <cell r="DJ48">
            <v>3</v>
          </cell>
          <cell r="DR48">
            <v>1</v>
          </cell>
          <cell r="DU48">
            <v>8</v>
          </cell>
          <cell r="DY48">
            <v>5</v>
          </cell>
          <cell r="EC48">
            <v>193</v>
          </cell>
          <cell r="ED48" t="str">
            <v>67</v>
          </cell>
        </row>
        <row r="49">
          <cell r="A49" t="str">
            <v>68</v>
          </cell>
          <cell r="C49">
            <v>3</v>
          </cell>
          <cell r="E49">
            <v>1</v>
          </cell>
          <cell r="F49">
            <v>2</v>
          </cell>
          <cell r="G49">
            <v>2</v>
          </cell>
          <cell r="H49">
            <v>2</v>
          </cell>
          <cell r="K49">
            <v>4</v>
          </cell>
          <cell r="M49">
            <v>1</v>
          </cell>
          <cell r="O49">
            <v>10</v>
          </cell>
          <cell r="R49">
            <v>1</v>
          </cell>
          <cell r="T49">
            <v>8</v>
          </cell>
          <cell r="W49">
            <v>5</v>
          </cell>
          <cell r="Z49">
            <v>1</v>
          </cell>
          <cell r="AC49">
            <v>1</v>
          </cell>
          <cell r="AG49">
            <v>2</v>
          </cell>
          <cell r="AI49">
            <v>4</v>
          </cell>
          <cell r="AJ49">
            <v>3</v>
          </cell>
          <cell r="AT49">
            <v>5</v>
          </cell>
          <cell r="AU49">
            <v>3</v>
          </cell>
          <cell r="AV49">
            <v>5</v>
          </cell>
          <cell r="AW49">
            <v>3</v>
          </cell>
          <cell r="AX49">
            <v>4</v>
          </cell>
          <cell r="BB49">
            <v>22</v>
          </cell>
          <cell r="BC49">
            <v>2</v>
          </cell>
          <cell r="BK49">
            <v>1</v>
          </cell>
          <cell r="BM49">
            <v>1</v>
          </cell>
          <cell r="BP49">
            <v>2</v>
          </cell>
          <cell r="BQ49">
            <v>2</v>
          </cell>
          <cell r="BU49">
            <v>1</v>
          </cell>
          <cell r="BV49">
            <v>1</v>
          </cell>
          <cell r="CR49">
            <v>8</v>
          </cell>
          <cell r="CT49">
            <v>2</v>
          </cell>
          <cell r="CU49">
            <v>3</v>
          </cell>
          <cell r="CV49">
            <v>1</v>
          </cell>
          <cell r="CW49">
            <v>1</v>
          </cell>
          <cell r="CX49">
            <v>2</v>
          </cell>
          <cell r="DA49">
            <v>8</v>
          </cell>
          <cell r="DB49">
            <v>2</v>
          </cell>
          <cell r="DN49">
            <v>1</v>
          </cell>
          <cell r="DU49">
            <v>6</v>
          </cell>
          <cell r="DW49">
            <v>15</v>
          </cell>
          <cell r="DY49">
            <v>3</v>
          </cell>
          <cell r="EC49">
            <v>154</v>
          </cell>
          <cell r="ED49" t="str">
            <v>68</v>
          </cell>
        </row>
        <row r="50">
          <cell r="A50" t="str">
            <v>69</v>
          </cell>
          <cell r="C50">
            <v>14</v>
          </cell>
          <cell r="F50">
            <v>5</v>
          </cell>
          <cell r="G50">
            <v>4</v>
          </cell>
          <cell r="M50">
            <v>1</v>
          </cell>
          <cell r="O50">
            <v>12</v>
          </cell>
          <cell r="W50">
            <v>3</v>
          </cell>
          <cell r="AC50">
            <v>3</v>
          </cell>
          <cell r="AG50">
            <v>3</v>
          </cell>
          <cell r="AI50">
            <v>2</v>
          </cell>
          <cell r="AO50">
            <v>2</v>
          </cell>
          <cell r="AX50">
            <v>5</v>
          </cell>
          <cell r="BB50">
            <v>3</v>
          </cell>
          <cell r="BC50">
            <v>4</v>
          </cell>
          <cell r="BM50">
            <v>5</v>
          </cell>
          <cell r="BT50">
            <v>1</v>
          </cell>
          <cell r="BV50">
            <v>1</v>
          </cell>
          <cell r="CA50">
            <v>4</v>
          </cell>
          <cell r="CB50">
            <v>1</v>
          </cell>
          <cell r="CC50">
            <v>3</v>
          </cell>
          <cell r="CR50">
            <v>10</v>
          </cell>
          <cell r="CT50">
            <v>1</v>
          </cell>
          <cell r="CU50">
            <v>3</v>
          </cell>
          <cell r="CX50">
            <v>2</v>
          </cell>
          <cell r="DB50">
            <v>3</v>
          </cell>
          <cell r="DJ50">
            <v>2</v>
          </cell>
          <cell r="DL50">
            <v>2</v>
          </cell>
          <cell r="DN50">
            <v>10</v>
          </cell>
          <cell r="DT50">
            <v>2</v>
          </cell>
          <cell r="DU50">
            <v>3</v>
          </cell>
          <cell r="DY50">
            <v>2</v>
          </cell>
          <cell r="EC50">
            <v>116</v>
          </cell>
          <cell r="ED50" t="str">
            <v>69</v>
          </cell>
        </row>
        <row r="51">
          <cell r="A51" t="str">
            <v>70</v>
          </cell>
          <cell r="C51">
            <v>10</v>
          </cell>
          <cell r="F51">
            <v>6</v>
          </cell>
          <cell r="H51">
            <v>3</v>
          </cell>
          <cell r="M51">
            <v>1</v>
          </cell>
          <cell r="O51">
            <v>6</v>
          </cell>
          <cell r="T51">
            <v>2</v>
          </cell>
          <cell r="W51">
            <v>5</v>
          </cell>
          <cell r="AC51">
            <v>5</v>
          </cell>
          <cell r="AF51">
            <v>1</v>
          </cell>
          <cell r="AG51">
            <v>1</v>
          </cell>
          <cell r="AH51">
            <v>8</v>
          </cell>
          <cell r="AI51">
            <v>4</v>
          </cell>
          <cell r="AL51">
            <v>1</v>
          </cell>
          <cell r="AO51">
            <v>4</v>
          </cell>
          <cell r="AT51">
            <v>4</v>
          </cell>
          <cell r="AX51">
            <v>9</v>
          </cell>
          <cell r="AZ51">
            <v>2</v>
          </cell>
          <cell r="BB51">
            <v>5</v>
          </cell>
          <cell r="BC51">
            <v>2</v>
          </cell>
          <cell r="BD51">
            <v>10</v>
          </cell>
          <cell r="BG51">
            <v>2</v>
          </cell>
          <cell r="BM51">
            <v>3</v>
          </cell>
          <cell r="BN51">
            <v>3</v>
          </cell>
          <cell r="BP51">
            <v>4</v>
          </cell>
          <cell r="BQ51">
            <v>3</v>
          </cell>
          <cell r="BV51">
            <v>1</v>
          </cell>
          <cell r="BZ51">
            <v>8</v>
          </cell>
          <cell r="CA51">
            <v>6</v>
          </cell>
          <cell r="CB51">
            <v>4</v>
          </cell>
          <cell r="CC51">
            <v>4</v>
          </cell>
          <cell r="CD51">
            <v>2</v>
          </cell>
          <cell r="CR51">
            <v>1</v>
          </cell>
          <cell r="CT51">
            <v>8</v>
          </cell>
          <cell r="CU51">
            <v>1</v>
          </cell>
          <cell r="CV51">
            <v>2</v>
          </cell>
          <cell r="CZ51">
            <v>1</v>
          </cell>
          <cell r="DA51">
            <v>3</v>
          </cell>
          <cell r="DC51">
            <v>6</v>
          </cell>
          <cell r="DJ51">
            <v>6</v>
          </cell>
          <cell r="DL51">
            <v>1</v>
          </cell>
          <cell r="DN51">
            <v>4</v>
          </cell>
          <cell r="DO51">
            <v>1</v>
          </cell>
          <cell r="DP51">
            <v>3</v>
          </cell>
          <cell r="DT51">
            <v>7</v>
          </cell>
          <cell r="DY51">
            <v>1</v>
          </cell>
          <cell r="EC51">
            <v>174</v>
          </cell>
          <cell r="ED51" t="str">
            <v>70</v>
          </cell>
        </row>
        <row r="52">
          <cell r="A52" t="str">
            <v>71</v>
          </cell>
          <cell r="C52">
            <v>6</v>
          </cell>
          <cell r="F52">
            <v>1</v>
          </cell>
          <cell r="H52">
            <v>1</v>
          </cell>
          <cell r="K52">
            <v>2</v>
          </cell>
          <cell r="M52">
            <v>4</v>
          </cell>
          <cell r="O52">
            <v>2</v>
          </cell>
          <cell r="P52">
            <v>9</v>
          </cell>
          <cell r="AB52">
            <v>1</v>
          </cell>
          <cell r="AC52">
            <v>3</v>
          </cell>
          <cell r="AE52">
            <v>1</v>
          </cell>
          <cell r="AF52">
            <v>1</v>
          </cell>
          <cell r="AG52">
            <v>5</v>
          </cell>
          <cell r="AH52">
            <v>1</v>
          </cell>
          <cell r="AI52">
            <v>4</v>
          </cell>
          <cell r="AK52">
            <v>1</v>
          </cell>
          <cell r="AO52">
            <v>7</v>
          </cell>
          <cell r="AR52">
            <v>1</v>
          </cell>
          <cell r="AT52">
            <v>1</v>
          </cell>
          <cell r="AV52">
            <v>1</v>
          </cell>
          <cell r="AW52">
            <v>1</v>
          </cell>
          <cell r="AX52">
            <v>6</v>
          </cell>
          <cell r="BB52">
            <v>10</v>
          </cell>
          <cell r="BC52">
            <v>1</v>
          </cell>
          <cell r="BD52">
            <v>5</v>
          </cell>
          <cell r="BE52">
            <v>4</v>
          </cell>
          <cell r="BI52">
            <v>2</v>
          </cell>
          <cell r="BJ52">
            <v>2</v>
          </cell>
          <cell r="BN52">
            <v>5</v>
          </cell>
          <cell r="BP52">
            <v>1</v>
          </cell>
          <cell r="BT52">
            <v>1</v>
          </cell>
          <cell r="BW52">
            <v>2</v>
          </cell>
          <cell r="BX52">
            <v>6</v>
          </cell>
          <cell r="BY52">
            <v>9</v>
          </cell>
          <cell r="BZ52">
            <v>10</v>
          </cell>
          <cell r="CA52">
            <v>2</v>
          </cell>
          <cell r="CB52">
            <v>3</v>
          </cell>
          <cell r="CC52">
            <v>5</v>
          </cell>
          <cell r="CD52">
            <v>1</v>
          </cell>
          <cell r="CR52">
            <v>7</v>
          </cell>
          <cell r="CT52">
            <v>3</v>
          </cell>
          <cell r="CX52">
            <v>4</v>
          </cell>
          <cell r="DB52">
            <v>1</v>
          </cell>
          <cell r="DC52">
            <v>3</v>
          </cell>
          <cell r="DJ52">
            <v>1</v>
          </cell>
          <cell r="DN52">
            <v>2</v>
          </cell>
          <cell r="DR52">
            <v>5</v>
          </cell>
          <cell r="DS52">
            <v>1</v>
          </cell>
          <cell r="DT52">
            <v>2</v>
          </cell>
          <cell r="DU52">
            <v>6</v>
          </cell>
          <cell r="DY52">
            <v>1</v>
          </cell>
          <cell r="EA52">
            <v>3</v>
          </cell>
          <cell r="EB52">
            <v>2</v>
          </cell>
          <cell r="EC52">
            <v>169</v>
          </cell>
          <cell r="ED52" t="str">
            <v>71</v>
          </cell>
        </row>
        <row r="53">
          <cell r="A53" t="str">
            <v>72</v>
          </cell>
          <cell r="L53">
            <v>3</v>
          </cell>
          <cell r="O53">
            <v>2</v>
          </cell>
          <cell r="AE53">
            <v>1</v>
          </cell>
          <cell r="AM53">
            <v>1</v>
          </cell>
          <cell r="AX53">
            <v>3</v>
          </cell>
          <cell r="BB53">
            <v>2</v>
          </cell>
          <cell r="BC53">
            <v>1</v>
          </cell>
          <cell r="BE53">
            <v>1</v>
          </cell>
          <cell r="BQ53">
            <v>2</v>
          </cell>
          <cell r="BW53">
            <v>1</v>
          </cell>
          <cell r="CR53">
            <v>2</v>
          </cell>
          <cell r="CT53">
            <v>1</v>
          </cell>
          <cell r="CU53">
            <v>2</v>
          </cell>
          <cell r="DN53">
            <v>2</v>
          </cell>
          <cell r="EC53">
            <v>24</v>
          </cell>
          <cell r="ED53" t="str">
            <v>72</v>
          </cell>
        </row>
        <row r="54">
          <cell r="A54" t="str">
            <v>73</v>
          </cell>
          <cell r="H54">
            <v>1</v>
          </cell>
          <cell r="P54">
            <v>1</v>
          </cell>
          <cell r="T54">
            <v>2</v>
          </cell>
          <cell r="AF54">
            <v>5</v>
          </cell>
          <cell r="AG54">
            <v>1</v>
          </cell>
          <cell r="AS54">
            <v>1</v>
          </cell>
          <cell r="BN54">
            <v>2</v>
          </cell>
          <cell r="CV54">
            <v>2</v>
          </cell>
          <cell r="CW54">
            <v>2</v>
          </cell>
          <cell r="DC54">
            <v>3</v>
          </cell>
          <cell r="EC54">
            <v>20</v>
          </cell>
          <cell r="ED54" t="str">
            <v>73</v>
          </cell>
        </row>
        <row r="55">
          <cell r="A55" t="str">
            <v>74</v>
          </cell>
          <cell r="C55">
            <v>11</v>
          </cell>
          <cell r="F55">
            <v>2</v>
          </cell>
          <cell r="H55">
            <v>1</v>
          </cell>
          <cell r="I55">
            <v>2</v>
          </cell>
          <cell r="K55">
            <v>2</v>
          </cell>
          <cell r="M55">
            <v>3</v>
          </cell>
          <cell r="O55">
            <v>5</v>
          </cell>
          <cell r="T55">
            <v>4</v>
          </cell>
          <cell r="W55">
            <v>6</v>
          </cell>
          <cell r="AB55">
            <v>4</v>
          </cell>
          <cell r="AC55">
            <v>2</v>
          </cell>
          <cell r="AG55">
            <v>6</v>
          </cell>
          <cell r="AI55">
            <v>6</v>
          </cell>
          <cell r="AM55">
            <v>1</v>
          </cell>
          <cell r="AO55">
            <v>7</v>
          </cell>
          <cell r="AR55">
            <v>2</v>
          </cell>
          <cell r="AT55">
            <v>3</v>
          </cell>
          <cell r="AW55">
            <v>2</v>
          </cell>
          <cell r="AX55">
            <v>6</v>
          </cell>
          <cell r="AZ55">
            <v>1</v>
          </cell>
          <cell r="BB55">
            <v>3</v>
          </cell>
          <cell r="BC55">
            <v>8</v>
          </cell>
          <cell r="BM55">
            <v>9</v>
          </cell>
          <cell r="BQ55">
            <v>5</v>
          </cell>
          <cell r="BV55">
            <v>3</v>
          </cell>
          <cell r="CA55">
            <v>7</v>
          </cell>
          <cell r="CB55">
            <v>1</v>
          </cell>
          <cell r="CC55">
            <v>1</v>
          </cell>
          <cell r="CT55">
            <v>3</v>
          </cell>
          <cell r="CU55">
            <v>7</v>
          </cell>
          <cell r="CV55">
            <v>2</v>
          </cell>
          <cell r="CW55">
            <v>1</v>
          </cell>
          <cell r="CX55">
            <v>6</v>
          </cell>
          <cell r="DA55">
            <v>3</v>
          </cell>
          <cell r="DC55">
            <v>6</v>
          </cell>
          <cell r="DE55">
            <v>1</v>
          </cell>
          <cell r="DJ55">
            <v>8</v>
          </cell>
          <cell r="DL55">
            <v>4</v>
          </cell>
          <cell r="DN55">
            <v>7</v>
          </cell>
          <cell r="DP55">
            <v>1</v>
          </cell>
          <cell r="DR55">
            <v>3</v>
          </cell>
          <cell r="DU55">
            <v>4</v>
          </cell>
          <cell r="EA55">
            <v>2</v>
          </cell>
          <cell r="EB55">
            <v>1</v>
          </cell>
          <cell r="EC55">
            <v>172</v>
          </cell>
          <cell r="ED55" t="str">
            <v>74</v>
          </cell>
        </row>
        <row r="56">
          <cell r="A56" t="str">
            <v>76</v>
          </cell>
          <cell r="BB56">
            <v>3</v>
          </cell>
          <cell r="DN56">
            <v>11</v>
          </cell>
          <cell r="EC56">
            <v>14</v>
          </cell>
          <cell r="ED56" t="str">
            <v>76</v>
          </cell>
        </row>
        <row r="57">
          <cell r="A57" t="str">
            <v>77</v>
          </cell>
          <cell r="DN57">
            <v>14</v>
          </cell>
          <cell r="EC57">
            <v>14</v>
          </cell>
          <cell r="ED57" t="str">
            <v>77</v>
          </cell>
        </row>
        <row r="58">
          <cell r="A58" t="str">
            <v>85</v>
          </cell>
          <cell r="C58">
            <v>4</v>
          </cell>
          <cell r="F58">
            <v>2</v>
          </cell>
          <cell r="G58">
            <v>4</v>
          </cell>
          <cell r="O58">
            <v>4</v>
          </cell>
          <cell r="W58">
            <v>3</v>
          </cell>
          <cell r="AC58">
            <v>6</v>
          </cell>
          <cell r="AI58">
            <v>2</v>
          </cell>
          <cell r="AO58">
            <v>5</v>
          </cell>
          <cell r="AX58">
            <v>10</v>
          </cell>
          <cell r="AZ58">
            <v>6</v>
          </cell>
          <cell r="BB58">
            <v>4</v>
          </cell>
          <cell r="BC58">
            <v>4</v>
          </cell>
          <cell r="BM58">
            <v>12</v>
          </cell>
          <cell r="BQ58">
            <v>2</v>
          </cell>
          <cell r="CT58">
            <v>4</v>
          </cell>
          <cell r="CU58">
            <v>12</v>
          </cell>
          <cell r="CX58">
            <v>3</v>
          </cell>
          <cell r="DA58">
            <v>5</v>
          </cell>
          <cell r="DB58">
            <v>1</v>
          </cell>
          <cell r="DJ58">
            <v>1</v>
          </cell>
          <cell r="DN58">
            <v>5</v>
          </cell>
          <cell r="DU58">
            <v>4</v>
          </cell>
          <cell r="DY58">
            <v>2</v>
          </cell>
          <cell r="EC58">
            <v>105</v>
          </cell>
          <cell r="ED58" t="str">
            <v>85</v>
          </cell>
        </row>
        <row r="59">
          <cell r="A59" t="str">
            <v>86</v>
          </cell>
          <cell r="C59">
            <v>4</v>
          </cell>
          <cell r="F59">
            <v>6</v>
          </cell>
          <cell r="G59">
            <v>3</v>
          </cell>
          <cell r="M59">
            <v>3</v>
          </cell>
          <cell r="O59">
            <v>8</v>
          </cell>
          <cell r="W59">
            <v>11</v>
          </cell>
          <cell r="AC59">
            <v>7</v>
          </cell>
          <cell r="AI59">
            <v>4</v>
          </cell>
          <cell r="AO59">
            <v>3</v>
          </cell>
          <cell r="AX59">
            <v>12</v>
          </cell>
          <cell r="AZ59">
            <v>3</v>
          </cell>
          <cell r="BB59">
            <v>6</v>
          </cell>
          <cell r="BC59">
            <v>7</v>
          </cell>
          <cell r="BM59">
            <v>17</v>
          </cell>
          <cell r="BQ59">
            <v>5</v>
          </cell>
          <cell r="CT59">
            <v>15</v>
          </cell>
          <cell r="CU59">
            <v>18</v>
          </cell>
          <cell r="CX59">
            <v>4</v>
          </cell>
          <cell r="DA59">
            <v>7</v>
          </cell>
          <cell r="DB59">
            <v>8</v>
          </cell>
          <cell r="DJ59">
            <v>6</v>
          </cell>
          <cell r="DN59">
            <v>12</v>
          </cell>
          <cell r="DU59">
            <v>8</v>
          </cell>
          <cell r="DY59">
            <v>4</v>
          </cell>
          <cell r="EC59">
            <v>181</v>
          </cell>
          <cell r="ED59" t="str">
            <v>86</v>
          </cell>
        </row>
        <row r="60">
          <cell r="A60" t="str">
            <v>87</v>
          </cell>
          <cell r="C60">
            <v>2</v>
          </cell>
          <cell r="F60">
            <v>1</v>
          </cell>
          <cell r="G60">
            <v>5</v>
          </cell>
          <cell r="M60">
            <v>1</v>
          </cell>
          <cell r="O60">
            <v>5</v>
          </cell>
          <cell r="W60">
            <v>2</v>
          </cell>
          <cell r="AC60">
            <v>4</v>
          </cell>
          <cell r="AI60">
            <v>2</v>
          </cell>
          <cell r="AO60">
            <v>4</v>
          </cell>
          <cell r="AX60">
            <v>10</v>
          </cell>
          <cell r="AZ60">
            <v>1</v>
          </cell>
          <cell r="BB60">
            <v>6</v>
          </cell>
          <cell r="BC60">
            <v>4</v>
          </cell>
          <cell r="BM60">
            <v>12</v>
          </cell>
          <cell r="BQ60">
            <v>4</v>
          </cell>
          <cell r="CT60">
            <v>3</v>
          </cell>
          <cell r="CU60">
            <v>5</v>
          </cell>
          <cell r="CX60">
            <v>2</v>
          </cell>
          <cell r="DA60">
            <v>5</v>
          </cell>
          <cell r="DB60">
            <v>4</v>
          </cell>
          <cell r="DJ60">
            <v>1</v>
          </cell>
          <cell r="DN60">
            <v>3</v>
          </cell>
          <cell r="DU60">
            <v>4</v>
          </cell>
          <cell r="DY60">
            <v>4</v>
          </cell>
          <cell r="EC60">
            <v>94</v>
          </cell>
          <cell r="ED60" t="str">
            <v>87</v>
          </cell>
        </row>
        <row r="61">
          <cell r="A61" t="str">
            <v>Total général</v>
          </cell>
          <cell r="B61">
            <v>13</v>
          </cell>
          <cell r="C61">
            <v>663</v>
          </cell>
          <cell r="D61">
            <v>26</v>
          </cell>
          <cell r="E61">
            <v>13</v>
          </cell>
          <cell r="F61">
            <v>160</v>
          </cell>
          <cell r="G61">
            <v>142</v>
          </cell>
          <cell r="H61">
            <v>66</v>
          </cell>
          <cell r="I61">
            <v>94</v>
          </cell>
          <cell r="J61">
            <v>1</v>
          </cell>
          <cell r="K61">
            <v>48</v>
          </cell>
          <cell r="L61">
            <v>27</v>
          </cell>
          <cell r="M61">
            <v>174</v>
          </cell>
          <cell r="N61">
            <v>17</v>
          </cell>
          <cell r="O61">
            <v>418</v>
          </cell>
          <cell r="P61">
            <v>120</v>
          </cell>
          <cell r="Q61">
            <v>16</v>
          </cell>
          <cell r="R61">
            <v>71</v>
          </cell>
          <cell r="S61">
            <v>23</v>
          </cell>
          <cell r="T61">
            <v>146</v>
          </cell>
          <cell r="U61">
            <v>9</v>
          </cell>
          <cell r="V61">
            <v>71</v>
          </cell>
          <cell r="W61">
            <v>225</v>
          </cell>
          <cell r="X61">
            <v>16</v>
          </cell>
          <cell r="Y61">
            <v>43</v>
          </cell>
          <cell r="Z61">
            <v>40</v>
          </cell>
          <cell r="AA61">
            <v>7</v>
          </cell>
          <cell r="AB61">
            <v>117</v>
          </cell>
          <cell r="AC61">
            <v>264</v>
          </cell>
          <cell r="AD61">
            <v>20</v>
          </cell>
          <cell r="AE61">
            <v>71</v>
          </cell>
          <cell r="AF61">
            <v>35</v>
          </cell>
          <cell r="AG61">
            <v>271</v>
          </cell>
          <cell r="AH61">
            <v>146</v>
          </cell>
          <cell r="AI61">
            <v>250</v>
          </cell>
          <cell r="AJ61">
            <v>13</v>
          </cell>
          <cell r="AK61">
            <v>2</v>
          </cell>
          <cell r="AL61">
            <v>52</v>
          </cell>
          <cell r="AM61">
            <v>81</v>
          </cell>
          <cell r="AN61">
            <v>6</v>
          </cell>
          <cell r="AO61">
            <v>430</v>
          </cell>
          <cell r="AP61">
            <v>15</v>
          </cell>
          <cell r="AQ61">
            <v>123</v>
          </cell>
          <cell r="AR61">
            <v>96</v>
          </cell>
          <cell r="AS61">
            <v>6</v>
          </cell>
          <cell r="AT61">
            <v>91</v>
          </cell>
          <cell r="AU61">
            <v>68</v>
          </cell>
          <cell r="AV61">
            <v>67</v>
          </cell>
          <cell r="AW61">
            <v>106</v>
          </cell>
          <cell r="AX61">
            <v>576</v>
          </cell>
          <cell r="AY61">
            <v>6</v>
          </cell>
          <cell r="AZ61">
            <v>145</v>
          </cell>
          <cell r="BA61">
            <v>82</v>
          </cell>
          <cell r="BB61">
            <v>630</v>
          </cell>
          <cell r="BC61">
            <v>285</v>
          </cell>
          <cell r="BD61">
            <v>180</v>
          </cell>
          <cell r="BE61">
            <v>128</v>
          </cell>
          <cell r="BF61">
            <v>34</v>
          </cell>
          <cell r="BG61">
            <v>72</v>
          </cell>
          <cell r="BH61">
            <v>1</v>
          </cell>
          <cell r="BI61">
            <v>4</v>
          </cell>
          <cell r="BJ61">
            <v>15</v>
          </cell>
          <cell r="BK61">
            <v>139</v>
          </cell>
          <cell r="BM61">
            <v>378</v>
          </cell>
          <cell r="BN61">
            <v>139</v>
          </cell>
          <cell r="BO61">
            <v>11</v>
          </cell>
          <cell r="BP61">
            <v>99</v>
          </cell>
          <cell r="BQ61">
            <v>308</v>
          </cell>
          <cell r="BR61">
            <v>40</v>
          </cell>
          <cell r="BS61">
            <v>1</v>
          </cell>
          <cell r="BT61">
            <v>16</v>
          </cell>
          <cell r="BU61">
            <v>11</v>
          </cell>
          <cell r="BV61">
            <v>157</v>
          </cell>
          <cell r="BW61">
            <v>287</v>
          </cell>
          <cell r="BX61">
            <v>130</v>
          </cell>
          <cell r="BY61">
            <v>139</v>
          </cell>
          <cell r="BZ61">
            <v>195</v>
          </cell>
          <cell r="CA61">
            <v>261</v>
          </cell>
          <cell r="CB61">
            <v>193</v>
          </cell>
          <cell r="CC61">
            <v>168</v>
          </cell>
          <cell r="CD61">
            <v>64</v>
          </cell>
          <cell r="CF61">
            <v>108</v>
          </cell>
          <cell r="CH61">
            <v>38</v>
          </cell>
          <cell r="CI61">
            <v>67</v>
          </cell>
          <cell r="CJ61">
            <v>14</v>
          </cell>
          <cell r="CK61">
            <v>13</v>
          </cell>
          <cell r="CL61">
            <v>63</v>
          </cell>
          <cell r="CM61">
            <v>70</v>
          </cell>
          <cell r="CN61">
            <v>7</v>
          </cell>
          <cell r="CO61">
            <v>11</v>
          </cell>
          <cell r="CQ61">
            <v>2</v>
          </cell>
          <cell r="CR61">
            <v>619</v>
          </cell>
          <cell r="CT61">
            <v>492</v>
          </cell>
          <cell r="CU61">
            <v>350</v>
          </cell>
          <cell r="CV61">
            <v>130</v>
          </cell>
          <cell r="CW61">
            <v>83</v>
          </cell>
          <cell r="CX61">
            <v>253</v>
          </cell>
          <cell r="CY61">
            <v>18</v>
          </cell>
          <cell r="CZ61">
            <v>16</v>
          </cell>
          <cell r="DA61">
            <v>188</v>
          </cell>
          <cell r="DB61">
            <v>251</v>
          </cell>
          <cell r="DC61">
            <v>126</v>
          </cell>
          <cell r="DD61">
            <v>4</v>
          </cell>
          <cell r="DE61">
            <v>11</v>
          </cell>
          <cell r="DF61">
            <v>11</v>
          </cell>
          <cell r="DG61">
            <v>6</v>
          </cell>
          <cell r="DH61">
            <v>38</v>
          </cell>
          <cell r="DI61">
            <v>11</v>
          </cell>
          <cell r="DJ61">
            <v>215</v>
          </cell>
          <cell r="DK61">
            <v>33</v>
          </cell>
          <cell r="DL61">
            <v>108</v>
          </cell>
          <cell r="DM61">
            <v>10</v>
          </cell>
          <cell r="DN61">
            <v>457</v>
          </cell>
          <cell r="DO61">
            <v>13</v>
          </cell>
          <cell r="DP61">
            <v>5</v>
          </cell>
          <cell r="DQ61">
            <v>17</v>
          </cell>
          <cell r="DR61">
            <v>74</v>
          </cell>
          <cell r="DS61">
            <v>125</v>
          </cell>
          <cell r="DT61">
            <v>186</v>
          </cell>
          <cell r="DU61">
            <v>337</v>
          </cell>
          <cell r="DV61">
            <v>13</v>
          </cell>
          <cell r="DW61">
            <v>105</v>
          </cell>
          <cell r="DX61">
            <v>63</v>
          </cell>
          <cell r="DY61">
            <v>179</v>
          </cell>
          <cell r="DZ61">
            <v>36</v>
          </cell>
          <cell r="EA61">
            <v>113</v>
          </cell>
          <cell r="EB61">
            <v>125</v>
          </cell>
          <cell r="EC61">
            <v>15087</v>
          </cell>
        </row>
      </sheetData>
      <sheetData sheetId="27">
        <row r="2">
          <cell r="B2" t="b">
            <v>1</v>
          </cell>
          <cell r="C2" t="b">
            <v>1</v>
          </cell>
          <cell r="D2" t="b">
            <v>1</v>
          </cell>
          <cell r="E2" t="b">
            <v>1</v>
          </cell>
          <cell r="F2" t="b">
            <v>1</v>
          </cell>
          <cell r="G2" t="b">
            <v>1</v>
          </cell>
          <cell r="H2" t="b">
            <v>1</v>
          </cell>
          <cell r="I2" t="b">
            <v>1</v>
          </cell>
          <cell r="J2" t="b">
            <v>1</v>
          </cell>
          <cell r="K2" t="b">
            <v>1</v>
          </cell>
          <cell r="L2" t="b">
            <v>1</v>
          </cell>
          <cell r="M2" t="b">
            <v>1</v>
          </cell>
          <cell r="N2" t="b">
            <v>1</v>
          </cell>
          <cell r="O2" t="b">
            <v>1</v>
          </cell>
          <cell r="P2" t="b">
            <v>1</v>
          </cell>
          <cell r="Q2" t="b">
            <v>1</v>
          </cell>
          <cell r="R2" t="b">
            <v>1</v>
          </cell>
          <cell r="S2" t="b">
            <v>1</v>
          </cell>
          <cell r="T2" t="b">
            <v>1</v>
          </cell>
          <cell r="U2" t="b">
            <v>1</v>
          </cell>
          <cell r="V2" t="b">
            <v>1</v>
          </cell>
          <cell r="W2" t="b">
            <v>1</v>
          </cell>
          <cell r="X2" t="b">
            <v>1</v>
          </cell>
          <cell r="Y2" t="b">
            <v>1</v>
          </cell>
          <cell r="Z2" t="b">
            <v>1</v>
          </cell>
          <cell r="AA2" t="b">
            <v>1</v>
          </cell>
          <cell r="AB2" t="b">
            <v>1</v>
          </cell>
          <cell r="AC2" t="b">
            <v>1</v>
          </cell>
          <cell r="AD2" t="b">
            <v>1</v>
          </cell>
          <cell r="AE2" t="b">
            <v>1</v>
          </cell>
          <cell r="AF2" t="b">
            <v>1</v>
          </cell>
          <cell r="AG2" t="b">
            <v>1</v>
          </cell>
          <cell r="AH2" t="b">
            <v>1</v>
          </cell>
          <cell r="AI2" t="b">
            <v>1</v>
          </cell>
          <cell r="AJ2" t="b">
            <v>1</v>
          </cell>
          <cell r="AK2" t="b">
            <v>1</v>
          </cell>
          <cell r="AL2" t="b">
            <v>1</v>
          </cell>
          <cell r="AM2" t="b">
            <v>1</v>
          </cell>
          <cell r="AN2" t="b">
            <v>1</v>
          </cell>
          <cell r="AO2" t="b">
            <v>1</v>
          </cell>
          <cell r="AP2" t="b">
            <v>1</v>
          </cell>
          <cell r="AQ2" t="b">
            <v>1</v>
          </cell>
          <cell r="AR2" t="b">
            <v>1</v>
          </cell>
          <cell r="AS2" t="b">
            <v>1</v>
          </cell>
          <cell r="AT2" t="b">
            <v>1</v>
          </cell>
          <cell r="AU2" t="b">
            <v>1</v>
          </cell>
          <cell r="AV2" t="b">
            <v>1</v>
          </cell>
          <cell r="AW2" t="b">
            <v>1</v>
          </cell>
          <cell r="AX2" t="b">
            <v>1</v>
          </cell>
          <cell r="AY2" t="b">
            <v>1</v>
          </cell>
          <cell r="AZ2" t="b">
            <v>1</v>
          </cell>
          <cell r="BA2" t="b">
            <v>1</v>
          </cell>
          <cell r="BB2" t="b">
            <v>1</v>
          </cell>
          <cell r="BC2" t="b">
            <v>1</v>
          </cell>
          <cell r="BD2" t="b">
            <v>1</v>
          </cell>
          <cell r="BE2" t="b">
            <v>1</v>
          </cell>
          <cell r="BF2" t="b">
            <v>1</v>
          </cell>
          <cell r="BG2" t="b">
            <v>1</v>
          </cell>
          <cell r="BH2" t="b">
            <v>1</v>
          </cell>
          <cell r="BI2" t="b">
            <v>1</v>
          </cell>
          <cell r="BJ2" t="b">
            <v>1</v>
          </cell>
          <cell r="BK2" t="b">
            <v>1</v>
          </cell>
          <cell r="BL2" t="b">
            <v>1</v>
          </cell>
          <cell r="BM2" t="b">
            <v>1</v>
          </cell>
          <cell r="BN2" t="b">
            <v>1</v>
          </cell>
          <cell r="BO2" t="b">
            <v>1</v>
          </cell>
          <cell r="BP2" t="b">
            <v>1</v>
          </cell>
          <cell r="BQ2" t="b">
            <v>1</v>
          </cell>
          <cell r="BR2" t="b">
            <v>1</v>
          </cell>
          <cell r="BS2" t="b">
            <v>1</v>
          </cell>
          <cell r="BT2" t="b">
            <v>1</v>
          </cell>
          <cell r="BU2" t="b">
            <v>1</v>
          </cell>
          <cell r="BV2" t="b">
            <v>1</v>
          </cell>
          <cell r="BW2" t="b">
            <v>1</v>
          </cell>
          <cell r="BX2" t="b">
            <v>1</v>
          </cell>
          <cell r="BY2" t="b">
            <v>1</v>
          </cell>
          <cell r="BZ2" t="b">
            <v>1</v>
          </cell>
          <cell r="CA2" t="b">
            <v>1</v>
          </cell>
          <cell r="CB2" t="b">
            <v>1</v>
          </cell>
          <cell r="CC2" t="b">
            <v>1</v>
          </cell>
          <cell r="CD2" t="b">
            <v>1</v>
          </cell>
          <cell r="CE2" t="b">
            <v>1</v>
          </cell>
          <cell r="CF2" t="b">
            <v>1</v>
          </cell>
          <cell r="CG2" t="b">
            <v>1</v>
          </cell>
          <cell r="CH2" t="b">
            <v>1</v>
          </cell>
          <cell r="CI2" t="b">
            <v>1</v>
          </cell>
          <cell r="CJ2" t="b">
            <v>1</v>
          </cell>
          <cell r="CK2" t="b">
            <v>1</v>
          </cell>
          <cell r="CL2" t="b">
            <v>1</v>
          </cell>
          <cell r="CM2" t="b">
            <v>1</v>
          </cell>
          <cell r="CN2" t="b">
            <v>1</v>
          </cell>
          <cell r="CO2" t="b">
            <v>1</v>
          </cell>
          <cell r="CP2" t="b">
            <v>1</v>
          </cell>
          <cell r="CQ2" t="b">
            <v>1</v>
          </cell>
          <cell r="CR2" t="b">
            <v>1</v>
          </cell>
          <cell r="CS2" t="b">
            <v>1</v>
          </cell>
          <cell r="CT2" t="b">
            <v>1</v>
          </cell>
          <cell r="CU2" t="b">
            <v>1</v>
          </cell>
          <cell r="CV2" t="b">
            <v>1</v>
          </cell>
          <cell r="CW2" t="b">
            <v>1</v>
          </cell>
          <cell r="CX2" t="b">
            <v>1</v>
          </cell>
          <cell r="CY2" t="b">
            <v>1</v>
          </cell>
          <cell r="CZ2" t="b">
            <v>1</v>
          </cell>
          <cell r="DA2" t="b">
            <v>1</v>
          </cell>
          <cell r="DB2" t="b">
            <v>1</v>
          </cell>
          <cell r="DC2" t="b">
            <v>1</v>
          </cell>
          <cell r="DD2" t="b">
            <v>1</v>
          </cell>
          <cell r="DE2" t="b">
            <v>1</v>
          </cell>
          <cell r="DF2" t="b">
            <v>1</v>
          </cell>
          <cell r="DG2" t="b">
            <v>1</v>
          </cell>
          <cell r="DH2" t="b">
            <v>1</v>
          </cell>
          <cell r="DI2" t="b">
            <v>1</v>
          </cell>
          <cell r="DJ2" t="b">
            <v>1</v>
          </cell>
          <cell r="DK2" t="b">
            <v>1</v>
          </cell>
          <cell r="DL2" t="b">
            <v>1</v>
          </cell>
          <cell r="DM2" t="b">
            <v>1</v>
          </cell>
          <cell r="DN2" t="b">
            <v>1</v>
          </cell>
          <cell r="DO2" t="b">
            <v>1</v>
          </cell>
          <cell r="DP2" t="b">
            <v>1</v>
          </cell>
          <cell r="DQ2" t="b">
            <v>1</v>
          </cell>
          <cell r="DR2" t="b">
            <v>1</v>
          </cell>
          <cell r="DS2" t="b">
            <v>1</v>
          </cell>
          <cell r="DT2" t="b">
            <v>1</v>
          </cell>
          <cell r="DU2" t="b">
            <v>1</v>
          </cell>
          <cell r="DV2" t="b">
            <v>1</v>
          </cell>
          <cell r="DW2" t="b">
            <v>1</v>
          </cell>
          <cell r="DX2" t="b">
            <v>1</v>
          </cell>
          <cell r="DY2" t="b">
            <v>1</v>
          </cell>
          <cell r="DZ2" t="b">
            <v>1</v>
          </cell>
          <cell r="EA2" t="b">
            <v>1</v>
          </cell>
          <cell r="EB2" t="b">
            <v>1</v>
          </cell>
        </row>
        <row r="3">
          <cell r="B3" t="str">
            <v>AIX IEP</v>
          </cell>
          <cell r="C3" t="str">
            <v>AIX-MARSEILLE</v>
          </cell>
          <cell r="D3" t="str">
            <v>AIX-MARSEILLE EC</v>
          </cell>
          <cell r="E3" t="str">
            <v>ALBI INU JF CHAMPOLLION</v>
          </cell>
          <cell r="F3" t="str">
            <v>AMIENS</v>
          </cell>
          <cell r="G3" t="str">
            <v>ANGERS</v>
          </cell>
          <cell r="H3" t="str">
            <v>ANTILLES</v>
          </cell>
          <cell r="I3" t="str">
            <v>ARTOIS</v>
          </cell>
          <cell r="J3" t="str">
            <v>ATHENES EC FR</v>
          </cell>
          <cell r="K3" t="str">
            <v>AVIGNON</v>
          </cell>
          <cell r="L3" t="str">
            <v>BELFORT UTBM</v>
          </cell>
          <cell r="M3" t="str">
            <v>BESANCON</v>
          </cell>
          <cell r="N3" t="str">
            <v>BESANCON ENSM</v>
          </cell>
          <cell r="O3" t="str">
            <v>BORDEAUX</v>
          </cell>
          <cell r="P3" t="str">
            <v>BORDEAUX 3</v>
          </cell>
          <cell r="Q3" t="str">
            <v>BORDEAUX IEP</v>
          </cell>
          <cell r="R3" t="str">
            <v>BORDEAUX IP</v>
          </cell>
          <cell r="S3" t="str">
            <v>BOURGES INSA CVL</v>
          </cell>
          <cell r="T3" t="str">
            <v>BREST</v>
          </cell>
          <cell r="U3" t="str">
            <v>BREST ENI</v>
          </cell>
          <cell r="V3" t="str">
            <v>BRETAGNE SUD</v>
          </cell>
          <cell r="W3" t="str">
            <v>CAEN</v>
          </cell>
          <cell r="X3" t="str">
            <v>CAEN ENSI</v>
          </cell>
          <cell r="Y3" t="str">
            <v>CENTRALE LILLE INSTITUT</v>
          </cell>
          <cell r="Z3" t="str">
            <v>CENTRALESUPELEC</v>
          </cell>
          <cell r="AA3" t="str">
            <v>CERGY ENSEA</v>
          </cell>
          <cell r="AB3" t="str">
            <v>CHAMBERY</v>
          </cell>
          <cell r="AC3" t="str">
            <v>CLERMONT AUVERGNE</v>
          </cell>
          <cell r="AD3" t="str">
            <v>CLERMONT SIGMA</v>
          </cell>
          <cell r="AE3" t="str">
            <v>COMPIEGNE UTC</v>
          </cell>
          <cell r="AF3" t="str">
            <v>CORTE</v>
          </cell>
          <cell r="AG3" t="str">
            <v>COTE D’AZUR UNIVERSITE</v>
          </cell>
          <cell r="AH3" t="str">
            <v>CY CERGY PARIS UNIVERSITE</v>
          </cell>
          <cell r="AI3" t="str">
            <v>DIJON</v>
          </cell>
          <cell r="AJ3" t="str">
            <v>DIJON AGROSUP</v>
          </cell>
          <cell r="AK3" t="str">
            <v>ENS LOUIS LUMIERE</v>
          </cell>
          <cell r="AL3" t="str">
            <v>ENS PARIS-SACLAY</v>
          </cell>
          <cell r="AM3" t="str">
            <v>EVRY</v>
          </cell>
          <cell r="AN3" t="str">
            <v>EVRY ENSIIE</v>
          </cell>
          <cell r="AO3" t="str">
            <v>GRENOBLE ALPES</v>
          </cell>
          <cell r="AP3" t="str">
            <v>GRENOBLE IEP</v>
          </cell>
          <cell r="AQ3" t="str">
            <v>GRENOBLE IP</v>
          </cell>
          <cell r="AR3" t="str">
            <v>GUSTAVE EIFFEL UNIVERSITE</v>
          </cell>
          <cell r="AS3" t="str">
            <v>GUYANE</v>
          </cell>
          <cell r="AT3" t="str">
            <v>LA REUNION</v>
          </cell>
          <cell r="AU3" t="str">
            <v>LA ROCHELLE</v>
          </cell>
          <cell r="AV3" t="str">
            <v>LE HAVRE</v>
          </cell>
          <cell r="AW3" t="str">
            <v>LE MANS</v>
          </cell>
          <cell r="AX3" t="str">
            <v>LILLE</v>
          </cell>
          <cell r="AY3" t="str">
            <v>LILLE IEP</v>
          </cell>
          <cell r="AZ3" t="str">
            <v>LIMOGES</v>
          </cell>
          <cell r="BA3" t="str">
            <v>LITTORAL</v>
          </cell>
          <cell r="BB3" t="str">
            <v>LORRAINE</v>
          </cell>
          <cell r="BC3" t="str">
            <v>LYON 1</v>
          </cell>
          <cell r="BD3" t="str">
            <v>LYON 2</v>
          </cell>
          <cell r="BE3" t="str">
            <v>LYON 3</v>
          </cell>
          <cell r="BF3" t="str">
            <v>LYON EC</v>
          </cell>
          <cell r="BG3" t="str">
            <v>LYON ENS</v>
          </cell>
          <cell r="BH3" t="str">
            <v>LYON ENSATT</v>
          </cell>
          <cell r="BI3" t="str">
            <v>LYON ENSSIB</v>
          </cell>
          <cell r="BJ3" t="str">
            <v>LYON IEP</v>
          </cell>
          <cell r="BK3" t="str">
            <v>LYON INSA</v>
          </cell>
          <cell r="BL3" t="str">
            <v>MAYOTTE CUFR</v>
          </cell>
          <cell r="BM3" t="str">
            <v>MONTPELLIER</v>
          </cell>
          <cell r="BN3" t="str">
            <v>MONTPELLIER 3</v>
          </cell>
          <cell r="BO3" t="str">
            <v>MONTPELLIER ENSC</v>
          </cell>
          <cell r="BP3" t="str">
            <v>MULHOUSE</v>
          </cell>
          <cell r="BQ3" t="str">
            <v>NANTES</v>
          </cell>
          <cell r="BR3" t="str">
            <v>NANTES EC</v>
          </cell>
          <cell r="BS3" t="str">
            <v>NICE OBSERVATOIRE</v>
          </cell>
          <cell r="BT3" t="str">
            <v>NIMES</v>
          </cell>
          <cell r="BU3" t="str">
            <v>NOUVELLE CALEDONIE</v>
          </cell>
          <cell r="BV3" t="str">
            <v>ORLEANS</v>
          </cell>
          <cell r="BW3" t="str">
            <v>PARIS 01</v>
          </cell>
          <cell r="BX3" t="str">
            <v>PARIS 02</v>
          </cell>
          <cell r="BY3" t="str">
            <v>PARIS 03</v>
          </cell>
          <cell r="BZ3" t="str">
            <v>PARIS 08</v>
          </cell>
          <cell r="CA3" t="str">
            <v>PARIS 10</v>
          </cell>
          <cell r="CB3" t="str">
            <v>PARIS 12</v>
          </cell>
          <cell r="CC3" t="str">
            <v>PARIS 13</v>
          </cell>
          <cell r="CD3" t="str">
            <v>PARIS CNAM</v>
          </cell>
          <cell r="CE3" t="str">
            <v>PARIS COL.DE FRANCE</v>
          </cell>
          <cell r="CF3" t="str">
            <v>PARIS DAUPHINE</v>
          </cell>
          <cell r="CG3" t="str">
            <v>PARIS EC. NAT. CHARTES</v>
          </cell>
          <cell r="CH3" t="str">
            <v>PARIS ENS</v>
          </cell>
          <cell r="CI3" t="str">
            <v>PARIS ENSAM</v>
          </cell>
          <cell r="CJ3" t="str">
            <v>PARIS ENSC</v>
          </cell>
          <cell r="CK3" t="str">
            <v>PARIS IAE</v>
          </cell>
          <cell r="CL3" t="str">
            <v>PARIS IEP</v>
          </cell>
          <cell r="CM3" t="str">
            <v>PARIS INALCO</v>
          </cell>
          <cell r="CN3" t="str">
            <v>PARIS IPG</v>
          </cell>
          <cell r="CO3" t="str">
            <v>PARIS ISM</v>
          </cell>
          <cell r="CP3" t="str">
            <v>PARIS MUSEUM</v>
          </cell>
          <cell r="CQ3" t="str">
            <v>PARIS OBSERVATOIRE</v>
          </cell>
          <cell r="CR3" t="str">
            <v>SORBONNE UNIVERSITE</v>
          </cell>
          <cell r="CS3" t="str">
            <v>PARIS UNIVERSCIENCE</v>
          </cell>
          <cell r="CT3" t="str">
            <v>PARIS UNIVERSITE</v>
          </cell>
          <cell r="CU3" t="str">
            <v>PARIS-SACLAY UNIVERSITE</v>
          </cell>
          <cell r="CV3" t="str">
            <v>PAU</v>
          </cell>
          <cell r="CW3" t="str">
            <v>PERPIGNAN</v>
          </cell>
          <cell r="CX3" t="str">
            <v>POITIERS</v>
          </cell>
          <cell r="CY3" t="str">
            <v>POITIERS ENSMA</v>
          </cell>
          <cell r="CZ3" t="str">
            <v>POLYNESIE</v>
          </cell>
          <cell r="DA3" t="str">
            <v>REIMS</v>
          </cell>
          <cell r="DB3" t="str">
            <v>RENNES 1</v>
          </cell>
          <cell r="DC3" t="str">
            <v>RENNES 2</v>
          </cell>
          <cell r="DD3" t="str">
            <v>RENNES EHESP</v>
          </cell>
          <cell r="DE3" t="str">
            <v>RENNES ENS</v>
          </cell>
          <cell r="DF3" t="str">
            <v>RENNES ENSC</v>
          </cell>
          <cell r="DG3" t="str">
            <v>RENNES IEP</v>
          </cell>
          <cell r="DH3" t="str">
            <v>RENNES INSA</v>
          </cell>
          <cell r="DI3" t="str">
            <v>ROUBAIX ENSAIT</v>
          </cell>
          <cell r="DJ3" t="str">
            <v>ROUEN</v>
          </cell>
          <cell r="DK3" t="str">
            <v>ROUEN INSA</v>
          </cell>
          <cell r="DL3" t="str">
            <v>ST ETIENNE</v>
          </cell>
          <cell r="DM3" t="str">
            <v>ST ETIENNE ENI</v>
          </cell>
          <cell r="DN3" t="str">
            <v>STRASBOURG</v>
          </cell>
          <cell r="DO3" t="str">
            <v>STRASBOURG INSA</v>
          </cell>
          <cell r="DP3" t="str">
            <v>SURESNES INSHEA</v>
          </cell>
          <cell r="DQ3" t="str">
            <v>TARBES ENI</v>
          </cell>
          <cell r="DR3" t="str">
            <v>TOULON</v>
          </cell>
          <cell r="DS3" t="str">
            <v>TOULOUSE 1</v>
          </cell>
          <cell r="DT3" t="str">
            <v>TOULOUSE 2</v>
          </cell>
          <cell r="DU3" t="str">
            <v>TOULOUSE 3</v>
          </cell>
          <cell r="DV3" t="str">
            <v>TOULOUSE IEP</v>
          </cell>
          <cell r="DW3" t="str">
            <v>TOULOUSE INP</v>
          </cell>
          <cell r="DX3" t="str">
            <v>TOULOUSE INSA</v>
          </cell>
          <cell r="DY3" t="str">
            <v>TOURS</v>
          </cell>
          <cell r="DZ3" t="str">
            <v>TROYES UTT</v>
          </cell>
          <cell r="EA3" t="str">
            <v xml:space="preserve">UNIV POLYTECHNIQUE HAUTS-DE-FRANCE </v>
          </cell>
          <cell r="EB3" t="str">
            <v>VERSAILLES ST QUENT.</v>
          </cell>
        </row>
        <row r="4">
          <cell r="A4" t="str">
            <v>Étiquettes de lignes</v>
          </cell>
          <cell r="B4" t="str">
            <v>AIX IEP</v>
          </cell>
          <cell r="C4" t="str">
            <v>AIX-MARSEILLE</v>
          </cell>
          <cell r="D4" t="str">
            <v>AIX-MARSEILLE EC</v>
          </cell>
          <cell r="E4" t="str">
            <v>ALBI INU JF CHAMPOLLION</v>
          </cell>
          <cell r="F4" t="str">
            <v>AMIENS</v>
          </cell>
          <cell r="G4" t="str">
            <v>ANGERS</v>
          </cell>
          <cell r="H4" t="str">
            <v>ANTILLES</v>
          </cell>
          <cell r="I4" t="str">
            <v>ARTOIS</v>
          </cell>
          <cell r="J4" t="str">
            <v>ATHENES EC FR</v>
          </cell>
          <cell r="K4" t="str">
            <v>AVIGNON</v>
          </cell>
          <cell r="L4" t="str">
            <v>BELFORT UTBM</v>
          </cell>
          <cell r="M4" t="str">
            <v>BESANCON</v>
          </cell>
          <cell r="N4" t="str">
            <v>BESANCON ENSM</v>
          </cell>
          <cell r="O4" t="str">
            <v>BORDEAUX</v>
          </cell>
          <cell r="P4" t="str">
            <v>BORDEAUX 3</v>
          </cell>
          <cell r="Q4" t="str">
            <v>BORDEAUX IEP</v>
          </cell>
          <cell r="R4" t="str">
            <v>BORDEAUX IP</v>
          </cell>
          <cell r="S4" t="str">
            <v>BOURGES INSA CVL</v>
          </cell>
          <cell r="T4" t="str">
            <v>BREST</v>
          </cell>
          <cell r="U4" t="str">
            <v>BREST ENI</v>
          </cell>
          <cell r="V4" t="str">
            <v>BRETAGNE SUD</v>
          </cell>
          <cell r="W4" t="str">
            <v>CAEN</v>
          </cell>
          <cell r="X4" t="str">
            <v>CAEN ENSI</v>
          </cell>
          <cell r="Y4" t="str">
            <v>CENTRALE LILLE INSTITUT</v>
          </cell>
          <cell r="Z4" t="str">
            <v>CENTRALESUPELEC</v>
          </cell>
          <cell r="AA4" t="str">
            <v>CERGY ENSEA</v>
          </cell>
          <cell r="AB4" t="str">
            <v>CHAMBERY</v>
          </cell>
          <cell r="AC4" t="str">
            <v>CLERMONT AUVERGNE</v>
          </cell>
          <cell r="AD4" t="str">
            <v>CLERMONT SIGMA</v>
          </cell>
          <cell r="AE4" t="str">
            <v>COMPIEGNE UTC</v>
          </cell>
          <cell r="AF4" t="str">
            <v>CORTE</v>
          </cell>
          <cell r="AG4" t="str">
            <v>COTE D’AZUR UNIVERSITE</v>
          </cell>
          <cell r="AH4" t="str">
            <v>CY CERGY PARIS UNIVERSITE</v>
          </cell>
          <cell r="AI4" t="str">
            <v>DIJON</v>
          </cell>
          <cell r="AJ4" t="str">
            <v>DIJON AGROSUP</v>
          </cell>
          <cell r="AK4" t="str">
            <v>ENS LOUIS LUMIERE</v>
          </cell>
          <cell r="AL4" t="str">
            <v>ENS PARIS-SACLAY</v>
          </cell>
          <cell r="AM4" t="str">
            <v>EVRY</v>
          </cell>
          <cell r="AN4" t="str">
            <v>EVRY ENSIIE</v>
          </cell>
          <cell r="AO4" t="str">
            <v>GRENOBLE ALPES</v>
          </cell>
          <cell r="AP4" t="str">
            <v>GRENOBLE IEP</v>
          </cell>
          <cell r="AQ4" t="str">
            <v>GRENOBLE IP</v>
          </cell>
          <cell r="AR4" t="str">
            <v>GUSTAVE EIFFEL UNIVERSITE</v>
          </cell>
          <cell r="AS4" t="str">
            <v>GUYANE</v>
          </cell>
          <cell r="AT4" t="str">
            <v>LA REUNION</v>
          </cell>
          <cell r="AU4" t="str">
            <v>LA ROCHELLE</v>
          </cell>
          <cell r="AV4" t="str">
            <v>LE HAVRE</v>
          </cell>
          <cell r="AW4" t="str">
            <v>LE MANS</v>
          </cell>
          <cell r="AX4" t="str">
            <v>LILLE</v>
          </cell>
          <cell r="AY4" t="str">
            <v>LILLE IEP</v>
          </cell>
          <cell r="AZ4" t="str">
            <v>LIMOGES</v>
          </cell>
          <cell r="BA4" t="str">
            <v>LITTORAL</v>
          </cell>
          <cell r="BB4" t="str">
            <v>LORRAINE</v>
          </cell>
          <cell r="BC4" t="str">
            <v>LYON 1</v>
          </cell>
          <cell r="BD4" t="str">
            <v>LYON 2</v>
          </cell>
          <cell r="BE4" t="str">
            <v>LYON 3</v>
          </cell>
          <cell r="BF4" t="str">
            <v>LYON EC</v>
          </cell>
          <cell r="BG4" t="str">
            <v>LYON ENS</v>
          </cell>
          <cell r="BH4" t="str">
            <v>LYON ENSATT</v>
          </cell>
          <cell r="BI4" t="str">
            <v>LYON ENSSIB</v>
          </cell>
          <cell r="BJ4" t="str">
            <v>LYON IEP</v>
          </cell>
          <cell r="BK4" t="str">
            <v>LYON INSA</v>
          </cell>
          <cell r="BL4" t="str">
            <v>MAYOTTE CUFR</v>
          </cell>
          <cell r="BM4" t="str">
            <v>MONTPELLIER</v>
          </cell>
          <cell r="BN4" t="str">
            <v>MONTPELLIER 3</v>
          </cell>
          <cell r="BO4" t="str">
            <v>MONTPELLIER ENSC</v>
          </cell>
          <cell r="BP4" t="str">
            <v>MULHOUSE</v>
          </cell>
          <cell r="BQ4" t="str">
            <v>NANTES</v>
          </cell>
          <cell r="BR4" t="str">
            <v>NANTES EC</v>
          </cell>
          <cell r="BS4" t="str">
            <v>NICE OBSERVATOIRE</v>
          </cell>
          <cell r="BT4" t="str">
            <v>NIMES</v>
          </cell>
          <cell r="BU4" t="str">
            <v>NOUVELLE CALEDONIE</v>
          </cell>
          <cell r="BV4" t="str">
            <v>ORLEANS</v>
          </cell>
          <cell r="BW4" t="str">
            <v>PARIS 01</v>
          </cell>
          <cell r="BX4" t="str">
            <v>PARIS 02</v>
          </cell>
          <cell r="BY4" t="str">
            <v>PARIS 03</v>
          </cell>
          <cell r="BZ4" t="str">
            <v>PARIS 08</v>
          </cell>
          <cell r="CA4" t="str">
            <v>PARIS 10</v>
          </cell>
          <cell r="CB4" t="str">
            <v>PARIS 12</v>
          </cell>
          <cell r="CC4" t="str">
            <v>PARIS 13</v>
          </cell>
          <cell r="CD4" t="str">
            <v>PARIS CNAM</v>
          </cell>
          <cell r="CE4" t="str">
            <v>PARIS COL.DE FRANCE</v>
          </cell>
          <cell r="CF4" t="str">
            <v>PARIS DAUPHINE</v>
          </cell>
          <cell r="CG4" t="str">
            <v>PARIS EC. NAT. CHARTES</v>
          </cell>
          <cell r="CH4" t="str">
            <v>PARIS ENS</v>
          </cell>
          <cell r="CI4" t="str">
            <v>PARIS ENSAM</v>
          </cell>
          <cell r="CJ4" t="str">
            <v>PARIS ENSC</v>
          </cell>
          <cell r="CK4" t="str">
            <v>PARIS IAE</v>
          </cell>
          <cell r="CL4" t="str">
            <v>PARIS IEP</v>
          </cell>
          <cell r="CM4" t="str">
            <v>PARIS INALCO</v>
          </cell>
          <cell r="CN4" t="str">
            <v>PARIS IPG</v>
          </cell>
          <cell r="CO4" t="str">
            <v>PARIS ISM</v>
          </cell>
          <cell r="CP4" t="str">
            <v>PARIS MUSEUM</v>
          </cell>
          <cell r="CQ4" t="str">
            <v>PARIS OBSERVATOIRE</v>
          </cell>
          <cell r="CR4" t="str">
            <v>SORBONNE UNIVERSITE</v>
          </cell>
          <cell r="CS4" t="str">
            <v>PARIS UNIVERSCIENCE</v>
          </cell>
          <cell r="CT4" t="str">
            <v>PARIS UNIVERSITE</v>
          </cell>
          <cell r="CU4" t="str">
            <v>PARIS-SACLAY UNIVERSITE</v>
          </cell>
          <cell r="CV4" t="str">
            <v>PAU</v>
          </cell>
          <cell r="CW4" t="str">
            <v>PERPIGNAN</v>
          </cell>
          <cell r="CX4" t="str">
            <v>POITIERS</v>
          </cell>
          <cell r="CY4" t="str">
            <v>POITIERS ENSMA</v>
          </cell>
          <cell r="CZ4" t="str">
            <v>POLYNESIE</v>
          </cell>
          <cell r="DA4" t="str">
            <v>REIMS</v>
          </cell>
          <cell r="DB4" t="str">
            <v>RENNES 1</v>
          </cell>
          <cell r="DC4" t="str">
            <v>RENNES 2</v>
          </cell>
          <cell r="DD4" t="str">
            <v>RENNES EHESP</v>
          </cell>
          <cell r="DE4" t="str">
            <v>RENNES ENS</v>
          </cell>
          <cell r="DF4" t="str">
            <v>RENNES ENSC</v>
          </cell>
          <cell r="DG4" t="str">
            <v>RENNES IEP</v>
          </cell>
          <cell r="DH4" t="str">
            <v>RENNES INSA</v>
          </cell>
          <cell r="DI4" t="str">
            <v>ROUBAIX ENSAIT</v>
          </cell>
          <cell r="DJ4" t="str">
            <v>ROUEN</v>
          </cell>
          <cell r="DK4" t="str">
            <v>ROUEN INSA</v>
          </cell>
          <cell r="DL4" t="str">
            <v>ST ETIENNE</v>
          </cell>
          <cell r="DM4" t="str">
            <v>ST ETIENNE ENI</v>
          </cell>
          <cell r="DN4" t="str">
            <v>STRASBOURG</v>
          </cell>
          <cell r="DO4" t="str">
            <v>STRASBOURG INSA</v>
          </cell>
          <cell r="DP4" t="str">
            <v>SURESNES INSHEA</v>
          </cell>
          <cell r="DQ4" t="str">
            <v>TARBES ENI</v>
          </cell>
          <cell r="DR4" t="str">
            <v>TOULON</v>
          </cell>
          <cell r="DS4" t="str">
            <v>TOULOUSE 1</v>
          </cell>
          <cell r="DT4" t="str">
            <v>TOULOUSE 2</v>
          </cell>
          <cell r="DU4" t="str">
            <v>TOULOUSE 3</v>
          </cell>
          <cell r="DV4" t="str">
            <v>TOULOUSE IEP</v>
          </cell>
          <cell r="DW4" t="str">
            <v>TOULOUSE INP</v>
          </cell>
          <cell r="DX4" t="str">
            <v>TOULOUSE INSA</v>
          </cell>
          <cell r="DY4" t="str">
            <v>TOURS</v>
          </cell>
          <cell r="DZ4" t="str">
            <v>TROYES UTT</v>
          </cell>
          <cell r="EA4" t="str">
            <v xml:space="preserve">UNIV POLYTECHNIQUE HAUTS-DE-FRANCE </v>
          </cell>
          <cell r="EB4" t="str">
            <v>VERSAILLES ST QUENT.</v>
          </cell>
          <cell r="EC4" t="str">
            <v>Total général</v>
          </cell>
        </row>
        <row r="5">
          <cell r="A5" t="str">
            <v>01</v>
          </cell>
          <cell r="C5">
            <v>58</v>
          </cell>
          <cell r="E5">
            <v>4</v>
          </cell>
          <cell r="F5">
            <v>16</v>
          </cell>
          <cell r="G5">
            <v>14</v>
          </cell>
          <cell r="H5">
            <v>10</v>
          </cell>
          <cell r="I5">
            <v>7</v>
          </cell>
          <cell r="K5">
            <v>6</v>
          </cell>
          <cell r="M5">
            <v>15</v>
          </cell>
          <cell r="O5">
            <v>39</v>
          </cell>
          <cell r="P5">
            <v>2</v>
          </cell>
          <cell r="T5">
            <v>17</v>
          </cell>
          <cell r="V5">
            <v>12</v>
          </cell>
          <cell r="W5">
            <v>22</v>
          </cell>
          <cell r="AB5">
            <v>10</v>
          </cell>
          <cell r="AC5">
            <v>15</v>
          </cell>
          <cell r="AF5">
            <v>8</v>
          </cell>
          <cell r="AG5">
            <v>25</v>
          </cell>
          <cell r="AH5">
            <v>16</v>
          </cell>
          <cell r="AI5">
            <v>28</v>
          </cell>
          <cell r="AM5">
            <v>8</v>
          </cell>
          <cell r="AO5">
            <v>29</v>
          </cell>
          <cell r="AS5">
            <v>3</v>
          </cell>
          <cell r="AT5">
            <v>11</v>
          </cell>
          <cell r="AU5">
            <v>7</v>
          </cell>
          <cell r="AV5">
            <v>13</v>
          </cell>
          <cell r="AW5">
            <v>17</v>
          </cell>
          <cell r="AX5">
            <v>38</v>
          </cell>
          <cell r="AZ5">
            <v>19</v>
          </cell>
          <cell r="BA5">
            <v>9</v>
          </cell>
          <cell r="BB5">
            <v>42</v>
          </cell>
          <cell r="BC5">
            <v>3</v>
          </cell>
          <cell r="BD5">
            <v>16</v>
          </cell>
          <cell r="BE5">
            <v>39</v>
          </cell>
          <cell r="BJ5">
            <v>1</v>
          </cell>
          <cell r="BL5">
            <v>2</v>
          </cell>
          <cell r="BM5">
            <v>31</v>
          </cell>
          <cell r="BN5">
            <v>5</v>
          </cell>
          <cell r="BP5">
            <v>11</v>
          </cell>
          <cell r="BQ5">
            <v>28</v>
          </cell>
          <cell r="BT5">
            <v>7</v>
          </cell>
          <cell r="BU5">
            <v>4</v>
          </cell>
          <cell r="BV5">
            <v>19</v>
          </cell>
          <cell r="BW5">
            <v>41</v>
          </cell>
          <cell r="BX5">
            <v>30</v>
          </cell>
          <cell r="BY5">
            <v>2</v>
          </cell>
          <cell r="BZ5">
            <v>9</v>
          </cell>
          <cell r="CA5">
            <v>39</v>
          </cell>
          <cell r="CB5">
            <v>21</v>
          </cell>
          <cell r="CC5">
            <v>22</v>
          </cell>
          <cell r="CD5">
            <v>10</v>
          </cell>
          <cell r="CF5">
            <v>7</v>
          </cell>
          <cell r="CR5">
            <v>1</v>
          </cell>
          <cell r="CT5">
            <v>17</v>
          </cell>
          <cell r="CU5">
            <v>22</v>
          </cell>
          <cell r="CV5">
            <v>17</v>
          </cell>
          <cell r="CW5">
            <v>15</v>
          </cell>
          <cell r="CX5">
            <v>25</v>
          </cell>
          <cell r="CZ5">
            <v>5</v>
          </cell>
          <cell r="DA5">
            <v>22</v>
          </cell>
          <cell r="DB5">
            <v>28</v>
          </cell>
          <cell r="DC5">
            <v>5</v>
          </cell>
          <cell r="DE5">
            <v>1</v>
          </cell>
          <cell r="DG5">
            <v>1</v>
          </cell>
          <cell r="DJ5">
            <v>23</v>
          </cell>
          <cell r="DL5">
            <v>16</v>
          </cell>
          <cell r="DN5">
            <v>28</v>
          </cell>
          <cell r="DR5">
            <v>22</v>
          </cell>
          <cell r="DS5">
            <v>43</v>
          </cell>
          <cell r="DT5">
            <v>3</v>
          </cell>
          <cell r="DU5">
            <v>3</v>
          </cell>
          <cell r="DY5">
            <v>15</v>
          </cell>
          <cell r="EA5">
            <v>13</v>
          </cell>
          <cell r="EB5">
            <v>13</v>
          </cell>
          <cell r="EC5">
            <v>1205</v>
          </cell>
          <cell r="ED5" t="str">
            <v>01</v>
          </cell>
        </row>
        <row r="6">
          <cell r="A6" t="str">
            <v>02</v>
          </cell>
          <cell r="B6">
            <v>4</v>
          </cell>
          <cell r="C6">
            <v>25</v>
          </cell>
          <cell r="E6">
            <v>5</v>
          </cell>
          <cell r="F6">
            <v>13</v>
          </cell>
          <cell r="G6">
            <v>11</v>
          </cell>
          <cell r="H6">
            <v>13</v>
          </cell>
          <cell r="I6">
            <v>9</v>
          </cell>
          <cell r="K6">
            <v>5</v>
          </cell>
          <cell r="M6">
            <v>13</v>
          </cell>
          <cell r="O6">
            <v>24</v>
          </cell>
          <cell r="P6">
            <v>1</v>
          </cell>
          <cell r="Q6">
            <v>2</v>
          </cell>
          <cell r="T6">
            <v>14</v>
          </cell>
          <cell r="V6">
            <v>5</v>
          </cell>
          <cell r="W6">
            <v>13</v>
          </cell>
          <cell r="AB6">
            <v>4</v>
          </cell>
          <cell r="AC6">
            <v>12</v>
          </cell>
          <cell r="AF6">
            <v>4</v>
          </cell>
          <cell r="AG6">
            <v>13</v>
          </cell>
          <cell r="AH6">
            <v>11</v>
          </cell>
          <cell r="AI6">
            <v>20</v>
          </cell>
          <cell r="AM6">
            <v>6</v>
          </cell>
          <cell r="AO6">
            <v>16</v>
          </cell>
          <cell r="AP6">
            <v>4</v>
          </cell>
          <cell r="AS6">
            <v>3</v>
          </cell>
          <cell r="AT6">
            <v>13</v>
          </cell>
          <cell r="AU6">
            <v>6</v>
          </cell>
          <cell r="AV6">
            <v>5</v>
          </cell>
          <cell r="AW6">
            <v>6</v>
          </cell>
          <cell r="AX6">
            <v>19</v>
          </cell>
          <cell r="AY6">
            <v>3</v>
          </cell>
          <cell r="AZ6">
            <v>16</v>
          </cell>
          <cell r="BA6">
            <v>7</v>
          </cell>
          <cell r="BB6">
            <v>28</v>
          </cell>
          <cell r="BD6">
            <v>8</v>
          </cell>
          <cell r="BE6">
            <v>24</v>
          </cell>
          <cell r="BJ6">
            <v>5</v>
          </cell>
          <cell r="BL6">
            <v>2</v>
          </cell>
          <cell r="BM6">
            <v>16</v>
          </cell>
          <cell r="BN6">
            <v>5</v>
          </cell>
          <cell r="BP6">
            <v>7</v>
          </cell>
          <cell r="BQ6">
            <v>15</v>
          </cell>
          <cell r="BT6">
            <v>3</v>
          </cell>
          <cell r="BV6">
            <v>7</v>
          </cell>
          <cell r="BW6">
            <v>23</v>
          </cell>
          <cell r="BX6">
            <v>24</v>
          </cell>
          <cell r="BZ6">
            <v>9</v>
          </cell>
          <cell r="CA6">
            <v>24</v>
          </cell>
          <cell r="CB6">
            <v>20</v>
          </cell>
          <cell r="CC6">
            <v>13</v>
          </cell>
          <cell r="CD6">
            <v>3</v>
          </cell>
          <cell r="CF6">
            <v>4</v>
          </cell>
          <cell r="CH6">
            <v>1</v>
          </cell>
          <cell r="CM6">
            <v>1</v>
          </cell>
          <cell r="CR6">
            <v>1</v>
          </cell>
          <cell r="CT6">
            <v>13</v>
          </cell>
          <cell r="CU6">
            <v>10</v>
          </cell>
          <cell r="CV6">
            <v>14</v>
          </cell>
          <cell r="CW6">
            <v>11</v>
          </cell>
          <cell r="CX6">
            <v>17</v>
          </cell>
          <cell r="CZ6">
            <v>3</v>
          </cell>
          <cell r="DA6">
            <v>16</v>
          </cell>
          <cell r="DB6">
            <v>15</v>
          </cell>
          <cell r="DC6">
            <v>5</v>
          </cell>
          <cell r="DG6">
            <v>2</v>
          </cell>
          <cell r="DJ6">
            <v>14</v>
          </cell>
          <cell r="DL6">
            <v>10</v>
          </cell>
          <cell r="DN6">
            <v>13</v>
          </cell>
          <cell r="DP6">
            <v>1</v>
          </cell>
          <cell r="DR6">
            <v>17</v>
          </cell>
          <cell r="DS6">
            <v>28</v>
          </cell>
          <cell r="DT6">
            <v>4</v>
          </cell>
          <cell r="DU6">
            <v>2</v>
          </cell>
          <cell r="DV6">
            <v>4</v>
          </cell>
          <cell r="DW6">
            <v>1</v>
          </cell>
          <cell r="DY6">
            <v>17</v>
          </cell>
          <cell r="EA6">
            <v>6</v>
          </cell>
          <cell r="EB6">
            <v>7</v>
          </cell>
          <cell r="EC6">
            <v>798</v>
          </cell>
          <cell r="ED6" t="str">
            <v>02</v>
          </cell>
        </row>
        <row r="7">
          <cell r="A7" t="str">
            <v>03</v>
          </cell>
          <cell r="C7">
            <v>5</v>
          </cell>
          <cell r="E7">
            <v>1</v>
          </cell>
          <cell r="F7">
            <v>1</v>
          </cell>
          <cell r="G7">
            <v>2</v>
          </cell>
          <cell r="H7">
            <v>2</v>
          </cell>
          <cell r="I7">
            <v>2</v>
          </cell>
          <cell r="K7">
            <v>1</v>
          </cell>
          <cell r="M7">
            <v>4</v>
          </cell>
          <cell r="O7">
            <v>5</v>
          </cell>
          <cell r="T7">
            <v>2</v>
          </cell>
          <cell r="V7">
            <v>1</v>
          </cell>
          <cell r="W7">
            <v>4</v>
          </cell>
          <cell r="AB7">
            <v>1</v>
          </cell>
          <cell r="AC7">
            <v>1</v>
          </cell>
          <cell r="AF7">
            <v>1</v>
          </cell>
          <cell r="AG7">
            <v>3</v>
          </cell>
          <cell r="AH7">
            <v>2</v>
          </cell>
          <cell r="AI7">
            <v>6</v>
          </cell>
          <cell r="AO7">
            <v>6</v>
          </cell>
          <cell r="AT7">
            <v>1</v>
          </cell>
          <cell r="AU7">
            <v>1</v>
          </cell>
          <cell r="AW7">
            <v>2</v>
          </cell>
          <cell r="AX7">
            <v>5</v>
          </cell>
          <cell r="AZ7">
            <v>1</v>
          </cell>
          <cell r="BA7">
            <v>1</v>
          </cell>
          <cell r="BB7">
            <v>4</v>
          </cell>
          <cell r="BE7">
            <v>5</v>
          </cell>
          <cell r="BM7">
            <v>3</v>
          </cell>
          <cell r="BQ7">
            <v>3</v>
          </cell>
          <cell r="BV7">
            <v>5</v>
          </cell>
          <cell r="BW7">
            <v>2</v>
          </cell>
          <cell r="BX7">
            <v>6</v>
          </cell>
          <cell r="BZ7">
            <v>5</v>
          </cell>
          <cell r="CA7">
            <v>5</v>
          </cell>
          <cell r="CB7">
            <v>6</v>
          </cell>
          <cell r="CC7">
            <v>3</v>
          </cell>
          <cell r="CT7">
            <v>4</v>
          </cell>
          <cell r="CU7">
            <v>4</v>
          </cell>
          <cell r="CV7">
            <v>2</v>
          </cell>
          <cell r="CW7">
            <v>5</v>
          </cell>
          <cell r="CX7">
            <v>4</v>
          </cell>
          <cell r="DA7">
            <v>4</v>
          </cell>
          <cell r="DB7">
            <v>4</v>
          </cell>
          <cell r="DJ7">
            <v>4</v>
          </cell>
          <cell r="DL7">
            <v>1</v>
          </cell>
          <cell r="DN7">
            <v>2</v>
          </cell>
          <cell r="DR7">
            <v>2</v>
          </cell>
          <cell r="DS7">
            <v>3</v>
          </cell>
          <cell r="DY7">
            <v>2</v>
          </cell>
          <cell r="EA7">
            <v>1</v>
          </cell>
          <cell r="EB7">
            <v>2</v>
          </cell>
          <cell r="EC7">
            <v>152</v>
          </cell>
          <cell r="ED7" t="str">
            <v>03</v>
          </cell>
        </row>
        <row r="8">
          <cell r="A8" t="str">
            <v>04</v>
          </cell>
          <cell r="B8">
            <v>6</v>
          </cell>
          <cell r="C8">
            <v>3</v>
          </cell>
          <cell r="F8">
            <v>7</v>
          </cell>
          <cell r="G8">
            <v>1</v>
          </cell>
          <cell r="H8">
            <v>5</v>
          </cell>
          <cell r="K8">
            <v>3</v>
          </cell>
          <cell r="M8">
            <v>2</v>
          </cell>
          <cell r="O8">
            <v>6</v>
          </cell>
          <cell r="Q8">
            <v>9</v>
          </cell>
          <cell r="AB8">
            <v>1</v>
          </cell>
          <cell r="AC8">
            <v>3</v>
          </cell>
          <cell r="AF8">
            <v>1</v>
          </cell>
          <cell r="AG8">
            <v>4</v>
          </cell>
          <cell r="AH8">
            <v>3</v>
          </cell>
          <cell r="AI8">
            <v>4</v>
          </cell>
          <cell r="AM8">
            <v>1</v>
          </cell>
          <cell r="AO8">
            <v>2</v>
          </cell>
          <cell r="AP8">
            <v>8</v>
          </cell>
          <cell r="AR8">
            <v>2</v>
          </cell>
          <cell r="AT8">
            <v>2</v>
          </cell>
          <cell r="AU8">
            <v>1</v>
          </cell>
          <cell r="AV8">
            <v>1</v>
          </cell>
          <cell r="AX8">
            <v>13</v>
          </cell>
          <cell r="AY8">
            <v>10</v>
          </cell>
          <cell r="BA8">
            <v>1</v>
          </cell>
          <cell r="BB8">
            <v>6</v>
          </cell>
          <cell r="BD8">
            <v>11</v>
          </cell>
          <cell r="BE8">
            <v>4</v>
          </cell>
          <cell r="BG8">
            <v>1</v>
          </cell>
          <cell r="BJ8">
            <v>10</v>
          </cell>
          <cell r="BM8">
            <v>5</v>
          </cell>
          <cell r="BN8">
            <v>4</v>
          </cell>
          <cell r="BP8">
            <v>4</v>
          </cell>
          <cell r="BQ8">
            <v>4</v>
          </cell>
          <cell r="BW8">
            <v>14</v>
          </cell>
          <cell r="BX8">
            <v>5</v>
          </cell>
          <cell r="BY8">
            <v>4</v>
          </cell>
          <cell r="BZ8">
            <v>14</v>
          </cell>
          <cell r="CA8">
            <v>9</v>
          </cell>
          <cell r="CB8">
            <v>3</v>
          </cell>
          <cell r="CC8">
            <v>3</v>
          </cell>
          <cell r="CF8">
            <v>5</v>
          </cell>
          <cell r="CM8">
            <v>1</v>
          </cell>
          <cell r="CT8">
            <v>3</v>
          </cell>
          <cell r="CU8">
            <v>1</v>
          </cell>
          <cell r="CV8">
            <v>2</v>
          </cell>
          <cell r="CW8">
            <v>3</v>
          </cell>
          <cell r="CX8">
            <v>2</v>
          </cell>
          <cell r="CZ8">
            <v>1</v>
          </cell>
          <cell r="DA8">
            <v>3</v>
          </cell>
          <cell r="DB8">
            <v>6</v>
          </cell>
          <cell r="DC8">
            <v>4</v>
          </cell>
          <cell r="DD8">
            <v>1</v>
          </cell>
          <cell r="DG8">
            <v>3</v>
          </cell>
          <cell r="DJ8">
            <v>2</v>
          </cell>
          <cell r="DL8">
            <v>3</v>
          </cell>
          <cell r="DN8">
            <v>9</v>
          </cell>
          <cell r="DP8">
            <v>1</v>
          </cell>
          <cell r="DS8">
            <v>2</v>
          </cell>
          <cell r="DT8">
            <v>2</v>
          </cell>
          <cell r="DV8">
            <v>6</v>
          </cell>
          <cell r="DY8">
            <v>4</v>
          </cell>
          <cell r="EA8">
            <v>2</v>
          </cell>
          <cell r="EB8">
            <v>4</v>
          </cell>
          <cell r="EC8">
            <v>270</v>
          </cell>
          <cell r="ED8" t="str">
            <v>04</v>
          </cell>
        </row>
        <row r="9">
          <cell r="A9" t="str">
            <v>05</v>
          </cell>
          <cell r="B9">
            <v>2</v>
          </cell>
          <cell r="C9">
            <v>34</v>
          </cell>
          <cell r="F9">
            <v>16</v>
          </cell>
          <cell r="G9">
            <v>16</v>
          </cell>
          <cell r="H9">
            <v>10</v>
          </cell>
          <cell r="I9">
            <v>13</v>
          </cell>
          <cell r="K9">
            <v>3</v>
          </cell>
          <cell r="L9">
            <v>3</v>
          </cell>
          <cell r="M9">
            <v>15</v>
          </cell>
          <cell r="O9">
            <v>44</v>
          </cell>
          <cell r="Q9">
            <v>1</v>
          </cell>
          <cell r="T9">
            <v>18</v>
          </cell>
          <cell r="V9">
            <v>9</v>
          </cell>
          <cell r="W9">
            <v>24</v>
          </cell>
          <cell r="AB9">
            <v>11</v>
          </cell>
          <cell r="AC9">
            <v>20</v>
          </cell>
          <cell r="AE9">
            <v>2</v>
          </cell>
          <cell r="AF9">
            <v>8</v>
          </cell>
          <cell r="AG9">
            <v>18</v>
          </cell>
          <cell r="AH9">
            <v>19</v>
          </cell>
          <cell r="AI9">
            <v>17</v>
          </cell>
          <cell r="AL9">
            <v>6</v>
          </cell>
          <cell r="AM9">
            <v>9</v>
          </cell>
          <cell r="AO9">
            <v>40</v>
          </cell>
          <cell r="AP9">
            <v>5</v>
          </cell>
          <cell r="AQ9">
            <v>4</v>
          </cell>
          <cell r="AR9">
            <v>12</v>
          </cell>
          <cell r="AS9">
            <v>3</v>
          </cell>
          <cell r="AT9">
            <v>16</v>
          </cell>
          <cell r="AU9">
            <v>3</v>
          </cell>
          <cell r="AV9">
            <v>9</v>
          </cell>
          <cell r="AW9">
            <v>12</v>
          </cell>
          <cell r="AX9">
            <v>50</v>
          </cell>
          <cell r="AY9">
            <v>4</v>
          </cell>
          <cell r="AZ9">
            <v>15</v>
          </cell>
          <cell r="BA9">
            <v>11</v>
          </cell>
          <cell r="BB9">
            <v>35</v>
          </cell>
          <cell r="BC9">
            <v>5</v>
          </cell>
          <cell r="BD9">
            <v>28</v>
          </cell>
          <cell r="BE9">
            <v>6</v>
          </cell>
          <cell r="BF9">
            <v>1</v>
          </cell>
          <cell r="BG9">
            <v>3</v>
          </cell>
          <cell r="BJ9">
            <v>4</v>
          </cell>
          <cell r="BK9">
            <v>1</v>
          </cell>
          <cell r="BM9">
            <v>21</v>
          </cell>
          <cell r="BN9">
            <v>10</v>
          </cell>
          <cell r="BP9">
            <v>7</v>
          </cell>
          <cell r="BQ9">
            <v>19</v>
          </cell>
          <cell r="BT9">
            <v>1</v>
          </cell>
          <cell r="BU9">
            <v>4</v>
          </cell>
          <cell r="BV9">
            <v>20</v>
          </cell>
          <cell r="BW9">
            <v>60</v>
          </cell>
          <cell r="BX9">
            <v>15</v>
          </cell>
          <cell r="BY9">
            <v>3</v>
          </cell>
          <cell r="BZ9">
            <v>22</v>
          </cell>
          <cell r="CA9">
            <v>28</v>
          </cell>
          <cell r="CB9">
            <v>21</v>
          </cell>
          <cell r="CC9">
            <v>27</v>
          </cell>
          <cell r="CD9">
            <v>7</v>
          </cell>
          <cell r="CF9">
            <v>39</v>
          </cell>
          <cell r="CL9">
            <v>1</v>
          </cell>
          <cell r="CM9">
            <v>2</v>
          </cell>
          <cell r="CR9">
            <v>1</v>
          </cell>
          <cell r="CT9">
            <v>21</v>
          </cell>
          <cell r="CU9">
            <v>17</v>
          </cell>
          <cell r="CV9">
            <v>11</v>
          </cell>
          <cell r="CW9">
            <v>9</v>
          </cell>
          <cell r="CX9">
            <v>24</v>
          </cell>
          <cell r="CZ9">
            <v>1</v>
          </cell>
          <cell r="DA9">
            <v>22</v>
          </cell>
          <cell r="DB9">
            <v>34</v>
          </cell>
          <cell r="DC9">
            <v>9</v>
          </cell>
          <cell r="DG9">
            <v>2</v>
          </cell>
          <cell r="DJ9">
            <v>18</v>
          </cell>
          <cell r="DL9">
            <v>13</v>
          </cell>
          <cell r="DN9">
            <v>30</v>
          </cell>
          <cell r="DR9">
            <v>8</v>
          </cell>
          <cell r="DS9">
            <v>18</v>
          </cell>
          <cell r="DT9">
            <v>8</v>
          </cell>
          <cell r="DU9">
            <v>3</v>
          </cell>
          <cell r="DV9">
            <v>3</v>
          </cell>
          <cell r="DW9">
            <v>2</v>
          </cell>
          <cell r="DY9">
            <v>9</v>
          </cell>
          <cell r="EA9">
            <v>6</v>
          </cell>
          <cell r="EB9">
            <v>18</v>
          </cell>
          <cell r="EC9">
            <v>1179</v>
          </cell>
          <cell r="ED9" t="str">
            <v>05</v>
          </cell>
        </row>
        <row r="10">
          <cell r="A10" t="str">
            <v>06</v>
          </cell>
          <cell r="B10">
            <v>1</v>
          </cell>
          <cell r="C10">
            <v>75</v>
          </cell>
          <cell r="E10">
            <v>1</v>
          </cell>
          <cell r="F10">
            <v>23</v>
          </cell>
          <cell r="G10">
            <v>19</v>
          </cell>
          <cell r="H10">
            <v>9</v>
          </cell>
          <cell r="I10">
            <v>5</v>
          </cell>
          <cell r="K10">
            <v>6</v>
          </cell>
          <cell r="M10">
            <v>15</v>
          </cell>
          <cell r="O10">
            <v>45</v>
          </cell>
          <cell r="P10">
            <v>1</v>
          </cell>
          <cell r="Q10">
            <v>1</v>
          </cell>
          <cell r="T10">
            <v>22</v>
          </cell>
          <cell r="V10">
            <v>20</v>
          </cell>
          <cell r="W10">
            <v>36</v>
          </cell>
          <cell r="Y10">
            <v>2</v>
          </cell>
          <cell r="Z10">
            <v>2</v>
          </cell>
          <cell r="AB10">
            <v>34</v>
          </cell>
          <cell r="AC10">
            <v>38</v>
          </cell>
          <cell r="AE10">
            <v>2</v>
          </cell>
          <cell r="AF10">
            <v>7</v>
          </cell>
          <cell r="AG10">
            <v>32</v>
          </cell>
          <cell r="AH10">
            <v>16</v>
          </cell>
          <cell r="AI10">
            <v>28</v>
          </cell>
          <cell r="AL10">
            <v>2</v>
          </cell>
          <cell r="AM10">
            <v>12</v>
          </cell>
          <cell r="AO10">
            <v>60</v>
          </cell>
          <cell r="AP10">
            <v>2</v>
          </cell>
          <cell r="AQ10">
            <v>2</v>
          </cell>
          <cell r="AR10">
            <v>19</v>
          </cell>
          <cell r="AS10">
            <v>1</v>
          </cell>
          <cell r="AT10">
            <v>13</v>
          </cell>
          <cell r="AU10">
            <v>13</v>
          </cell>
          <cell r="AV10">
            <v>16</v>
          </cell>
          <cell r="AW10">
            <v>17</v>
          </cell>
          <cell r="AX10">
            <v>62</v>
          </cell>
          <cell r="AY10">
            <v>1</v>
          </cell>
          <cell r="AZ10">
            <v>11</v>
          </cell>
          <cell r="BA10">
            <v>12</v>
          </cell>
          <cell r="BB10">
            <v>73</v>
          </cell>
          <cell r="BC10">
            <v>14</v>
          </cell>
          <cell r="BD10">
            <v>18</v>
          </cell>
          <cell r="BE10">
            <v>44</v>
          </cell>
          <cell r="BF10">
            <v>1</v>
          </cell>
          <cell r="BJ10">
            <v>1</v>
          </cell>
          <cell r="BL10">
            <v>1</v>
          </cell>
          <cell r="BM10">
            <v>61</v>
          </cell>
          <cell r="BN10">
            <v>6</v>
          </cell>
          <cell r="BP10">
            <v>15</v>
          </cell>
          <cell r="BQ10">
            <v>37</v>
          </cell>
          <cell r="BT10">
            <v>2</v>
          </cell>
          <cell r="BV10">
            <v>18</v>
          </cell>
          <cell r="BW10">
            <v>37</v>
          </cell>
          <cell r="BX10">
            <v>9</v>
          </cell>
          <cell r="BY10">
            <v>1</v>
          </cell>
          <cell r="BZ10">
            <v>10</v>
          </cell>
          <cell r="CA10">
            <v>26</v>
          </cell>
          <cell r="CB10">
            <v>44</v>
          </cell>
          <cell r="CC10">
            <v>21</v>
          </cell>
          <cell r="CD10">
            <v>37</v>
          </cell>
          <cell r="CF10">
            <v>41</v>
          </cell>
          <cell r="CI10">
            <v>1</v>
          </cell>
          <cell r="CJ10">
            <v>1</v>
          </cell>
          <cell r="CK10">
            <v>17</v>
          </cell>
          <cell r="CR10">
            <v>2</v>
          </cell>
          <cell r="CT10">
            <v>12</v>
          </cell>
          <cell r="CU10">
            <v>22</v>
          </cell>
          <cell r="CV10">
            <v>22</v>
          </cell>
          <cell r="CW10">
            <v>12</v>
          </cell>
          <cell r="CX10">
            <v>33</v>
          </cell>
          <cell r="CZ10">
            <v>3</v>
          </cell>
          <cell r="DA10">
            <v>28</v>
          </cell>
          <cell r="DB10">
            <v>38</v>
          </cell>
          <cell r="DC10">
            <v>9</v>
          </cell>
          <cell r="DD10">
            <v>3</v>
          </cell>
          <cell r="DE10">
            <v>1</v>
          </cell>
          <cell r="DG10">
            <v>2</v>
          </cell>
          <cell r="DJ10">
            <v>23</v>
          </cell>
          <cell r="DL10">
            <v>28</v>
          </cell>
          <cell r="DN10">
            <v>29</v>
          </cell>
          <cell r="DO10">
            <v>2</v>
          </cell>
          <cell r="DR10">
            <v>19</v>
          </cell>
          <cell r="DS10">
            <v>22</v>
          </cell>
          <cell r="DT10">
            <v>10</v>
          </cell>
          <cell r="DU10">
            <v>28</v>
          </cell>
          <cell r="DV10">
            <v>1</v>
          </cell>
          <cell r="DW10">
            <v>3</v>
          </cell>
          <cell r="DX10">
            <v>1</v>
          </cell>
          <cell r="DY10">
            <v>20</v>
          </cell>
          <cell r="EA10">
            <v>22</v>
          </cell>
          <cell r="EB10">
            <v>15</v>
          </cell>
          <cell r="EC10">
            <v>1629</v>
          </cell>
          <cell r="ED10" t="str">
            <v>06</v>
          </cell>
        </row>
        <row r="11">
          <cell r="A11" t="str">
            <v>07</v>
          </cell>
          <cell r="C11">
            <v>26</v>
          </cell>
          <cell r="F11">
            <v>4</v>
          </cell>
          <cell r="G11">
            <v>3</v>
          </cell>
          <cell r="H11">
            <v>7</v>
          </cell>
          <cell r="I11">
            <v>4</v>
          </cell>
          <cell r="K11">
            <v>3</v>
          </cell>
          <cell r="M11">
            <v>17</v>
          </cell>
          <cell r="O11">
            <v>5</v>
          </cell>
          <cell r="P11">
            <v>10</v>
          </cell>
          <cell r="T11">
            <v>3</v>
          </cell>
          <cell r="V11">
            <v>2</v>
          </cell>
          <cell r="W11">
            <v>8</v>
          </cell>
          <cell r="AB11">
            <v>1</v>
          </cell>
          <cell r="AC11">
            <v>7</v>
          </cell>
          <cell r="AF11">
            <v>2</v>
          </cell>
          <cell r="AG11">
            <v>8</v>
          </cell>
          <cell r="AH11">
            <v>8</v>
          </cell>
          <cell r="AI11">
            <v>8</v>
          </cell>
          <cell r="AO11">
            <v>25</v>
          </cell>
          <cell r="AS11">
            <v>2</v>
          </cell>
          <cell r="AT11">
            <v>4</v>
          </cell>
          <cell r="AU11">
            <v>3</v>
          </cell>
          <cell r="AW11">
            <v>5</v>
          </cell>
          <cell r="AX11">
            <v>21</v>
          </cell>
          <cell r="AZ11">
            <v>7</v>
          </cell>
          <cell r="BA11">
            <v>1</v>
          </cell>
          <cell r="BB11">
            <v>24</v>
          </cell>
          <cell r="BC11">
            <v>6</v>
          </cell>
          <cell r="BD11">
            <v>13</v>
          </cell>
          <cell r="BE11">
            <v>1</v>
          </cell>
          <cell r="BG11">
            <v>3</v>
          </cell>
          <cell r="BM11">
            <v>4</v>
          </cell>
          <cell r="BN11">
            <v>19</v>
          </cell>
          <cell r="BP11">
            <v>2</v>
          </cell>
          <cell r="BQ11">
            <v>11</v>
          </cell>
          <cell r="BU11">
            <v>2</v>
          </cell>
          <cell r="BV11">
            <v>10</v>
          </cell>
          <cell r="BY11">
            <v>35</v>
          </cell>
          <cell r="BZ11">
            <v>18</v>
          </cell>
          <cell r="CA11">
            <v>13</v>
          </cell>
          <cell r="CB11">
            <v>9</v>
          </cell>
          <cell r="CC11">
            <v>8</v>
          </cell>
          <cell r="CD11">
            <v>1</v>
          </cell>
          <cell r="CF11">
            <v>1</v>
          </cell>
          <cell r="CH11">
            <v>1</v>
          </cell>
          <cell r="CM11">
            <v>8</v>
          </cell>
          <cell r="CR11">
            <v>12</v>
          </cell>
          <cell r="CT11">
            <v>23</v>
          </cell>
          <cell r="CV11">
            <v>2</v>
          </cell>
          <cell r="CW11">
            <v>2</v>
          </cell>
          <cell r="CX11">
            <v>12</v>
          </cell>
          <cell r="CZ11">
            <v>2</v>
          </cell>
          <cell r="DA11">
            <v>5</v>
          </cell>
          <cell r="DC11">
            <v>9</v>
          </cell>
          <cell r="DJ11">
            <v>13</v>
          </cell>
          <cell r="DL11">
            <v>8</v>
          </cell>
          <cell r="DN11">
            <v>15</v>
          </cell>
          <cell r="DP11">
            <v>1</v>
          </cell>
          <cell r="DR11">
            <v>3</v>
          </cell>
          <cell r="DS11">
            <v>1</v>
          </cell>
          <cell r="DT11">
            <v>28</v>
          </cell>
          <cell r="DY11">
            <v>11</v>
          </cell>
          <cell r="EA11">
            <v>1</v>
          </cell>
          <cell r="EC11">
            <v>531</v>
          </cell>
          <cell r="ED11" t="str">
            <v>07</v>
          </cell>
        </row>
        <row r="12">
          <cell r="A12" t="str">
            <v>08</v>
          </cell>
          <cell r="C12">
            <v>7</v>
          </cell>
          <cell r="F12">
            <v>4</v>
          </cell>
          <cell r="G12">
            <v>3</v>
          </cell>
          <cell r="H12">
            <v>1</v>
          </cell>
          <cell r="I12">
            <v>1</v>
          </cell>
          <cell r="K12">
            <v>2</v>
          </cell>
          <cell r="M12">
            <v>5</v>
          </cell>
          <cell r="P12">
            <v>5</v>
          </cell>
          <cell r="T12">
            <v>2</v>
          </cell>
          <cell r="W12">
            <v>7</v>
          </cell>
          <cell r="AC12">
            <v>4</v>
          </cell>
          <cell r="AF12">
            <v>1</v>
          </cell>
          <cell r="AG12">
            <v>3</v>
          </cell>
          <cell r="AI12">
            <v>2</v>
          </cell>
          <cell r="AO12">
            <v>5</v>
          </cell>
          <cell r="AW12">
            <v>1</v>
          </cell>
          <cell r="AX12">
            <v>9</v>
          </cell>
          <cell r="AZ12">
            <v>2</v>
          </cell>
          <cell r="BB12">
            <v>6</v>
          </cell>
          <cell r="BD12">
            <v>6</v>
          </cell>
          <cell r="BE12">
            <v>7</v>
          </cell>
          <cell r="BG12">
            <v>4</v>
          </cell>
          <cell r="BN12">
            <v>8</v>
          </cell>
          <cell r="BP12">
            <v>1</v>
          </cell>
          <cell r="BQ12">
            <v>6</v>
          </cell>
          <cell r="BV12">
            <v>1</v>
          </cell>
          <cell r="BY12">
            <v>2</v>
          </cell>
          <cell r="BZ12">
            <v>2</v>
          </cell>
          <cell r="CA12">
            <v>11</v>
          </cell>
          <cell r="CB12">
            <v>1</v>
          </cell>
          <cell r="CC12">
            <v>1</v>
          </cell>
          <cell r="CH12">
            <v>4</v>
          </cell>
          <cell r="CR12">
            <v>21</v>
          </cell>
          <cell r="CT12">
            <v>1</v>
          </cell>
          <cell r="CV12">
            <v>1</v>
          </cell>
          <cell r="CW12">
            <v>1</v>
          </cell>
          <cell r="CX12">
            <v>3</v>
          </cell>
          <cell r="DA12">
            <v>3</v>
          </cell>
          <cell r="DC12">
            <v>3</v>
          </cell>
          <cell r="DJ12">
            <v>7</v>
          </cell>
          <cell r="DL12">
            <v>3</v>
          </cell>
          <cell r="DN12">
            <v>7</v>
          </cell>
          <cell r="DT12">
            <v>9</v>
          </cell>
          <cell r="DY12">
            <v>4</v>
          </cell>
          <cell r="EC12">
            <v>187</v>
          </cell>
          <cell r="ED12" t="str">
            <v>08</v>
          </cell>
        </row>
        <row r="13">
          <cell r="A13" t="str">
            <v>09</v>
          </cell>
          <cell r="B13">
            <v>1</v>
          </cell>
          <cell r="C13">
            <v>23</v>
          </cell>
          <cell r="E13">
            <v>1</v>
          </cell>
          <cell r="F13">
            <v>12</v>
          </cell>
          <cell r="G13">
            <v>7</v>
          </cell>
          <cell r="H13">
            <v>8</v>
          </cell>
          <cell r="I13">
            <v>8</v>
          </cell>
          <cell r="K13">
            <v>5</v>
          </cell>
          <cell r="M13">
            <v>7</v>
          </cell>
          <cell r="O13">
            <v>4</v>
          </cell>
          <cell r="P13">
            <v>21</v>
          </cell>
          <cell r="T13">
            <v>4</v>
          </cell>
          <cell r="V13">
            <v>1</v>
          </cell>
          <cell r="W13">
            <v>11</v>
          </cell>
          <cell r="AB13">
            <v>5</v>
          </cell>
          <cell r="AC13">
            <v>8</v>
          </cell>
          <cell r="AF13">
            <v>2</v>
          </cell>
          <cell r="AG13">
            <v>7</v>
          </cell>
          <cell r="AH13">
            <v>10</v>
          </cell>
          <cell r="AI13">
            <v>9</v>
          </cell>
          <cell r="AM13">
            <v>1</v>
          </cell>
          <cell r="AO13">
            <v>20</v>
          </cell>
          <cell r="AR13">
            <v>6</v>
          </cell>
          <cell r="AT13">
            <v>6</v>
          </cell>
          <cell r="AU13">
            <v>1</v>
          </cell>
          <cell r="AV13">
            <v>2</v>
          </cell>
          <cell r="AW13">
            <v>3</v>
          </cell>
          <cell r="AX13">
            <v>19</v>
          </cell>
          <cell r="AZ13">
            <v>10</v>
          </cell>
          <cell r="BA13">
            <v>5</v>
          </cell>
          <cell r="BB13">
            <v>20</v>
          </cell>
          <cell r="BC13">
            <v>3</v>
          </cell>
          <cell r="BD13">
            <v>18</v>
          </cell>
          <cell r="BE13">
            <v>10</v>
          </cell>
          <cell r="BG13">
            <v>7</v>
          </cell>
          <cell r="BL13">
            <v>2</v>
          </cell>
          <cell r="BM13">
            <v>5</v>
          </cell>
          <cell r="BN13">
            <v>12</v>
          </cell>
          <cell r="BP13">
            <v>3</v>
          </cell>
          <cell r="BQ13">
            <v>12</v>
          </cell>
          <cell r="BT13">
            <v>2</v>
          </cell>
          <cell r="BV13">
            <v>6</v>
          </cell>
          <cell r="BX13">
            <v>1</v>
          </cell>
          <cell r="BY13">
            <v>32</v>
          </cell>
          <cell r="BZ13">
            <v>8</v>
          </cell>
          <cell r="CA13">
            <v>18</v>
          </cell>
          <cell r="CB13">
            <v>5</v>
          </cell>
          <cell r="CC13">
            <v>8</v>
          </cell>
          <cell r="CE13">
            <v>1</v>
          </cell>
          <cell r="CG13">
            <v>1</v>
          </cell>
          <cell r="CH13">
            <v>3</v>
          </cell>
          <cell r="CR13">
            <v>48</v>
          </cell>
          <cell r="CT13">
            <v>23</v>
          </cell>
          <cell r="CV13">
            <v>10</v>
          </cell>
          <cell r="CW13">
            <v>4</v>
          </cell>
          <cell r="CX13">
            <v>11</v>
          </cell>
          <cell r="CZ13">
            <v>2</v>
          </cell>
          <cell r="DA13">
            <v>8</v>
          </cell>
          <cell r="DB13">
            <v>1</v>
          </cell>
          <cell r="DC13">
            <v>6</v>
          </cell>
          <cell r="DJ13">
            <v>10</v>
          </cell>
          <cell r="DL13">
            <v>4</v>
          </cell>
          <cell r="DN13">
            <v>8</v>
          </cell>
          <cell r="DR13">
            <v>3</v>
          </cell>
          <cell r="DT13">
            <v>16</v>
          </cell>
          <cell r="DU13">
            <v>1</v>
          </cell>
          <cell r="DX13">
            <v>1</v>
          </cell>
          <cell r="DY13">
            <v>10</v>
          </cell>
          <cell r="EA13">
            <v>6</v>
          </cell>
          <cell r="EB13">
            <v>4</v>
          </cell>
          <cell r="EC13">
            <v>580</v>
          </cell>
          <cell r="ED13" t="str">
            <v>09</v>
          </cell>
        </row>
        <row r="14">
          <cell r="A14" t="str">
            <v>10</v>
          </cell>
          <cell r="C14">
            <v>3</v>
          </cell>
          <cell r="F14">
            <v>4</v>
          </cell>
          <cell r="G14">
            <v>1</v>
          </cell>
          <cell r="K14">
            <v>1</v>
          </cell>
          <cell r="M14">
            <v>2</v>
          </cell>
          <cell r="P14">
            <v>6</v>
          </cell>
          <cell r="T14">
            <v>1</v>
          </cell>
          <cell r="W14">
            <v>3</v>
          </cell>
          <cell r="AB14">
            <v>1</v>
          </cell>
          <cell r="AC14">
            <v>2</v>
          </cell>
          <cell r="AG14">
            <v>2</v>
          </cell>
          <cell r="AI14">
            <v>3</v>
          </cell>
          <cell r="AO14">
            <v>3</v>
          </cell>
          <cell r="AR14">
            <v>1</v>
          </cell>
          <cell r="AS14">
            <v>2</v>
          </cell>
          <cell r="AT14">
            <v>1</v>
          </cell>
          <cell r="AU14">
            <v>1</v>
          </cell>
          <cell r="AV14">
            <v>1</v>
          </cell>
          <cell r="AW14">
            <v>1</v>
          </cell>
          <cell r="AX14">
            <v>4</v>
          </cell>
          <cell r="AZ14">
            <v>2</v>
          </cell>
          <cell r="BA14">
            <v>1</v>
          </cell>
          <cell r="BB14">
            <v>5</v>
          </cell>
          <cell r="BD14">
            <v>2</v>
          </cell>
          <cell r="BE14">
            <v>1</v>
          </cell>
          <cell r="BG14">
            <v>1</v>
          </cell>
          <cell r="BN14">
            <v>4</v>
          </cell>
          <cell r="BP14">
            <v>1</v>
          </cell>
          <cell r="BQ14">
            <v>4</v>
          </cell>
          <cell r="BT14">
            <v>1</v>
          </cell>
          <cell r="BY14">
            <v>9</v>
          </cell>
          <cell r="BZ14">
            <v>3</v>
          </cell>
          <cell r="CA14">
            <v>6</v>
          </cell>
          <cell r="CC14">
            <v>2</v>
          </cell>
          <cell r="CH14">
            <v>2</v>
          </cell>
          <cell r="CR14">
            <v>6</v>
          </cell>
          <cell r="CT14">
            <v>5</v>
          </cell>
          <cell r="CV14">
            <v>2</v>
          </cell>
          <cell r="CX14">
            <v>5</v>
          </cell>
          <cell r="DA14">
            <v>2</v>
          </cell>
          <cell r="DC14">
            <v>5</v>
          </cell>
          <cell r="DJ14">
            <v>1</v>
          </cell>
          <cell r="DL14">
            <v>2</v>
          </cell>
          <cell r="DN14">
            <v>4</v>
          </cell>
          <cell r="DT14">
            <v>5</v>
          </cell>
          <cell r="DY14">
            <v>1</v>
          </cell>
          <cell r="EA14">
            <v>1</v>
          </cell>
          <cell r="EB14">
            <v>2</v>
          </cell>
          <cell r="EC14">
            <v>128</v>
          </cell>
          <cell r="ED14" t="str">
            <v>10</v>
          </cell>
        </row>
        <row r="15">
          <cell r="A15" t="str">
            <v>11</v>
          </cell>
          <cell r="C15">
            <v>32</v>
          </cell>
          <cell r="E15">
            <v>3</v>
          </cell>
          <cell r="F15">
            <v>19</v>
          </cell>
          <cell r="G15">
            <v>18</v>
          </cell>
          <cell r="H15">
            <v>12</v>
          </cell>
          <cell r="I15">
            <v>8</v>
          </cell>
          <cell r="K15">
            <v>11</v>
          </cell>
          <cell r="L15">
            <v>1</v>
          </cell>
          <cell r="M15">
            <v>19</v>
          </cell>
          <cell r="O15">
            <v>14</v>
          </cell>
          <cell r="P15">
            <v>28</v>
          </cell>
          <cell r="R15">
            <v>1</v>
          </cell>
          <cell r="T15">
            <v>15</v>
          </cell>
          <cell r="V15">
            <v>4</v>
          </cell>
          <cell r="W15">
            <v>21</v>
          </cell>
          <cell r="Y15">
            <v>1</v>
          </cell>
          <cell r="AB15">
            <v>9</v>
          </cell>
          <cell r="AC15">
            <v>22</v>
          </cell>
          <cell r="AF15">
            <v>1</v>
          </cell>
          <cell r="AG15">
            <v>12</v>
          </cell>
          <cell r="AH15">
            <v>14</v>
          </cell>
          <cell r="AI15">
            <v>20</v>
          </cell>
          <cell r="AL15">
            <v>2</v>
          </cell>
          <cell r="AM15">
            <v>4</v>
          </cell>
          <cell r="AO15">
            <v>37</v>
          </cell>
          <cell r="AP15">
            <v>1</v>
          </cell>
          <cell r="AR15">
            <v>10</v>
          </cell>
          <cell r="AS15">
            <v>3</v>
          </cell>
          <cell r="AT15">
            <v>8</v>
          </cell>
          <cell r="AU15">
            <v>6</v>
          </cell>
          <cell r="AV15">
            <v>11</v>
          </cell>
          <cell r="AW15">
            <v>9</v>
          </cell>
          <cell r="AX15">
            <v>45</v>
          </cell>
          <cell r="AY15">
            <v>1</v>
          </cell>
          <cell r="AZ15">
            <v>17</v>
          </cell>
          <cell r="BA15">
            <v>12</v>
          </cell>
          <cell r="BB15">
            <v>40</v>
          </cell>
          <cell r="BC15">
            <v>2</v>
          </cell>
          <cell r="BD15">
            <v>24</v>
          </cell>
          <cell r="BE15">
            <v>17</v>
          </cell>
          <cell r="BG15">
            <v>4</v>
          </cell>
          <cell r="BK15">
            <v>2</v>
          </cell>
          <cell r="BM15">
            <v>2</v>
          </cell>
          <cell r="BN15">
            <v>33</v>
          </cell>
          <cell r="BP15">
            <v>7</v>
          </cell>
          <cell r="BQ15">
            <v>21</v>
          </cell>
          <cell r="BR15">
            <v>1</v>
          </cell>
          <cell r="BT15">
            <v>2</v>
          </cell>
          <cell r="BU15">
            <v>3</v>
          </cell>
          <cell r="BV15">
            <v>12</v>
          </cell>
          <cell r="BW15">
            <v>19</v>
          </cell>
          <cell r="BX15">
            <v>14</v>
          </cell>
          <cell r="BY15">
            <v>54</v>
          </cell>
          <cell r="BZ15">
            <v>34</v>
          </cell>
          <cell r="CA15">
            <v>48</v>
          </cell>
          <cell r="CB15">
            <v>24</v>
          </cell>
          <cell r="CC15">
            <v>21</v>
          </cell>
          <cell r="CD15">
            <v>1</v>
          </cell>
          <cell r="CF15">
            <v>11</v>
          </cell>
          <cell r="CH15">
            <v>1</v>
          </cell>
          <cell r="CR15">
            <v>47</v>
          </cell>
          <cell r="CT15">
            <v>52</v>
          </cell>
          <cell r="CU15">
            <v>3</v>
          </cell>
          <cell r="CV15">
            <v>11</v>
          </cell>
          <cell r="CW15">
            <v>11</v>
          </cell>
          <cell r="CX15">
            <v>21</v>
          </cell>
          <cell r="CZ15">
            <v>4</v>
          </cell>
          <cell r="DA15">
            <v>16</v>
          </cell>
          <cell r="DB15">
            <v>1</v>
          </cell>
          <cell r="DC15">
            <v>33</v>
          </cell>
          <cell r="DJ15">
            <v>24</v>
          </cell>
          <cell r="DL15">
            <v>11</v>
          </cell>
          <cell r="DN15">
            <v>29</v>
          </cell>
          <cell r="DR15">
            <v>10</v>
          </cell>
          <cell r="DS15">
            <v>6</v>
          </cell>
          <cell r="DT15">
            <v>45</v>
          </cell>
          <cell r="DU15">
            <v>12</v>
          </cell>
          <cell r="DW15">
            <v>1</v>
          </cell>
          <cell r="DX15">
            <v>2</v>
          </cell>
          <cell r="DY15">
            <v>30</v>
          </cell>
          <cell r="EA15">
            <v>10</v>
          </cell>
          <cell r="EB15">
            <v>10</v>
          </cell>
          <cell r="EC15">
            <v>1237</v>
          </cell>
          <cell r="ED15" t="str">
            <v>11</v>
          </cell>
        </row>
        <row r="16">
          <cell r="A16" t="str">
            <v>12</v>
          </cell>
          <cell r="C16">
            <v>6</v>
          </cell>
          <cell r="F16">
            <v>5</v>
          </cell>
          <cell r="G16">
            <v>2</v>
          </cell>
          <cell r="I16">
            <v>4</v>
          </cell>
          <cell r="K16">
            <v>1</v>
          </cell>
          <cell r="M16">
            <v>8</v>
          </cell>
          <cell r="O16">
            <v>1</v>
          </cell>
          <cell r="P16">
            <v>4</v>
          </cell>
          <cell r="T16">
            <v>3</v>
          </cell>
          <cell r="V16">
            <v>1</v>
          </cell>
          <cell r="W16">
            <v>8</v>
          </cell>
          <cell r="AB16">
            <v>2</v>
          </cell>
          <cell r="AC16">
            <v>6</v>
          </cell>
          <cell r="AG16">
            <v>4</v>
          </cell>
          <cell r="AH16">
            <v>2</v>
          </cell>
          <cell r="AI16">
            <v>7</v>
          </cell>
          <cell r="AO16">
            <v>9</v>
          </cell>
          <cell r="AT16">
            <v>3</v>
          </cell>
          <cell r="AU16">
            <v>1</v>
          </cell>
          <cell r="AV16">
            <v>1</v>
          </cell>
          <cell r="AW16">
            <v>1</v>
          </cell>
          <cell r="AX16">
            <v>15</v>
          </cell>
          <cell r="AY16">
            <v>1</v>
          </cell>
          <cell r="AZ16">
            <v>1</v>
          </cell>
          <cell r="BA16">
            <v>2</v>
          </cell>
          <cell r="BB16">
            <v>14</v>
          </cell>
          <cell r="BC16">
            <v>1</v>
          </cell>
          <cell r="BD16">
            <v>9</v>
          </cell>
          <cell r="BE16">
            <v>3</v>
          </cell>
          <cell r="BG16">
            <v>3</v>
          </cell>
          <cell r="BN16">
            <v>5</v>
          </cell>
          <cell r="BP16">
            <v>4</v>
          </cell>
          <cell r="BQ16">
            <v>8</v>
          </cell>
          <cell r="BW16">
            <v>3</v>
          </cell>
          <cell r="BX16">
            <v>1</v>
          </cell>
          <cell r="BY16">
            <v>12</v>
          </cell>
          <cell r="BZ16">
            <v>4</v>
          </cell>
          <cell r="CA16">
            <v>9</v>
          </cell>
          <cell r="CB16">
            <v>8</v>
          </cell>
          <cell r="CC16">
            <v>1</v>
          </cell>
          <cell r="CF16">
            <v>1</v>
          </cell>
          <cell r="CH16">
            <v>1</v>
          </cell>
          <cell r="CR16">
            <v>33</v>
          </cell>
          <cell r="CT16">
            <v>5</v>
          </cell>
          <cell r="CU16">
            <v>1</v>
          </cell>
          <cell r="CW16">
            <v>1</v>
          </cell>
          <cell r="CX16">
            <v>5</v>
          </cell>
          <cell r="DA16">
            <v>5</v>
          </cell>
          <cell r="DB16">
            <v>1</v>
          </cell>
          <cell r="DC16">
            <v>7</v>
          </cell>
          <cell r="DJ16">
            <v>2</v>
          </cell>
          <cell r="DL16">
            <v>1</v>
          </cell>
          <cell r="DN16">
            <v>22</v>
          </cell>
          <cell r="DT16">
            <v>6</v>
          </cell>
          <cell r="DY16">
            <v>4</v>
          </cell>
          <cell r="EA16">
            <v>3</v>
          </cell>
          <cell r="EC16">
            <v>281</v>
          </cell>
          <cell r="ED16" t="str">
            <v>12</v>
          </cell>
        </row>
        <row r="17">
          <cell r="A17" t="str">
            <v>13</v>
          </cell>
          <cell r="C17">
            <v>2</v>
          </cell>
          <cell r="M17">
            <v>2</v>
          </cell>
          <cell r="P17">
            <v>4</v>
          </cell>
          <cell r="W17">
            <v>3</v>
          </cell>
          <cell r="AC17">
            <v>2</v>
          </cell>
          <cell r="AO17">
            <v>4</v>
          </cell>
          <cell r="AX17">
            <v>6</v>
          </cell>
          <cell r="BA17">
            <v>1</v>
          </cell>
          <cell r="BB17">
            <v>5</v>
          </cell>
          <cell r="BD17">
            <v>1</v>
          </cell>
          <cell r="BE17">
            <v>5</v>
          </cell>
          <cell r="BG17">
            <v>1</v>
          </cell>
          <cell r="BN17">
            <v>3</v>
          </cell>
          <cell r="BQ17">
            <v>2</v>
          </cell>
          <cell r="BW17">
            <v>1</v>
          </cell>
          <cell r="BZ17">
            <v>3</v>
          </cell>
          <cell r="CA17">
            <v>4</v>
          </cell>
          <cell r="CH17">
            <v>1</v>
          </cell>
          <cell r="CM17">
            <v>21</v>
          </cell>
          <cell r="CR17">
            <v>14</v>
          </cell>
          <cell r="CX17">
            <v>2</v>
          </cell>
          <cell r="DC17">
            <v>1</v>
          </cell>
          <cell r="DN17">
            <v>2</v>
          </cell>
          <cell r="DT17">
            <v>4</v>
          </cell>
          <cell r="EC17">
            <v>94</v>
          </cell>
          <cell r="ED17" t="str">
            <v>13</v>
          </cell>
        </row>
        <row r="18">
          <cell r="A18" t="str">
            <v>14</v>
          </cell>
          <cell r="C18">
            <v>23</v>
          </cell>
          <cell r="E18">
            <v>4</v>
          </cell>
          <cell r="F18">
            <v>9</v>
          </cell>
          <cell r="G18">
            <v>8</v>
          </cell>
          <cell r="H18">
            <v>6</v>
          </cell>
          <cell r="I18">
            <v>7</v>
          </cell>
          <cell r="K18">
            <v>9</v>
          </cell>
          <cell r="M18">
            <v>9</v>
          </cell>
          <cell r="O18">
            <v>3</v>
          </cell>
          <cell r="P18">
            <v>26</v>
          </cell>
          <cell r="T18">
            <v>6</v>
          </cell>
          <cell r="V18">
            <v>4</v>
          </cell>
          <cell r="W18">
            <v>14</v>
          </cell>
          <cell r="AB18">
            <v>9</v>
          </cell>
          <cell r="AC18">
            <v>17</v>
          </cell>
          <cell r="AF18">
            <v>2</v>
          </cell>
          <cell r="AG18">
            <v>17</v>
          </cell>
          <cell r="AH18">
            <v>6</v>
          </cell>
          <cell r="AI18">
            <v>12</v>
          </cell>
          <cell r="AM18">
            <v>2</v>
          </cell>
          <cell r="AO18">
            <v>30</v>
          </cell>
          <cell r="AR18">
            <v>6</v>
          </cell>
          <cell r="AS18">
            <v>2</v>
          </cell>
          <cell r="AT18">
            <v>6</v>
          </cell>
          <cell r="AU18">
            <v>2</v>
          </cell>
          <cell r="AV18">
            <v>4</v>
          </cell>
          <cell r="AW18">
            <v>6</v>
          </cell>
          <cell r="AX18">
            <v>24</v>
          </cell>
          <cell r="AY18">
            <v>1</v>
          </cell>
          <cell r="AZ18">
            <v>6</v>
          </cell>
          <cell r="BA18">
            <v>5</v>
          </cell>
          <cell r="BB18">
            <v>19</v>
          </cell>
          <cell r="BD18">
            <v>20</v>
          </cell>
          <cell r="BE18">
            <v>15</v>
          </cell>
          <cell r="BG18">
            <v>5</v>
          </cell>
          <cell r="BM18">
            <v>2</v>
          </cell>
          <cell r="BN18">
            <v>24</v>
          </cell>
          <cell r="BP18">
            <v>2</v>
          </cell>
          <cell r="BQ18">
            <v>17</v>
          </cell>
          <cell r="BT18">
            <v>2</v>
          </cell>
          <cell r="BV18">
            <v>6</v>
          </cell>
          <cell r="BW18">
            <v>4</v>
          </cell>
          <cell r="BY18">
            <v>41</v>
          </cell>
          <cell r="BZ18">
            <v>19</v>
          </cell>
          <cell r="CA18">
            <v>31</v>
          </cell>
          <cell r="CB18">
            <v>13</v>
          </cell>
          <cell r="CC18">
            <v>9</v>
          </cell>
          <cell r="CH18">
            <v>2</v>
          </cell>
          <cell r="CM18">
            <v>2</v>
          </cell>
          <cell r="CR18">
            <v>39</v>
          </cell>
          <cell r="CT18">
            <v>7</v>
          </cell>
          <cell r="CV18">
            <v>12</v>
          </cell>
          <cell r="CW18">
            <v>7</v>
          </cell>
          <cell r="CX18">
            <v>16</v>
          </cell>
          <cell r="CZ18">
            <v>1</v>
          </cell>
          <cell r="DA18">
            <v>8</v>
          </cell>
          <cell r="DC18">
            <v>20</v>
          </cell>
          <cell r="DJ18">
            <v>9</v>
          </cell>
          <cell r="DL18">
            <v>11</v>
          </cell>
          <cell r="DN18">
            <v>8</v>
          </cell>
          <cell r="DR18">
            <v>7</v>
          </cell>
          <cell r="DS18">
            <v>1</v>
          </cell>
          <cell r="DT18">
            <v>33</v>
          </cell>
          <cell r="DY18">
            <v>16</v>
          </cell>
          <cell r="EA18">
            <v>4</v>
          </cell>
          <cell r="EC18">
            <v>717</v>
          </cell>
          <cell r="ED18" t="str">
            <v>14</v>
          </cell>
        </row>
        <row r="19">
          <cell r="A19" t="str">
            <v>15</v>
          </cell>
          <cell r="C19">
            <v>15</v>
          </cell>
          <cell r="F19">
            <v>2</v>
          </cell>
          <cell r="I19">
            <v>3</v>
          </cell>
          <cell r="P19">
            <v>20</v>
          </cell>
          <cell r="T19">
            <v>1</v>
          </cell>
          <cell r="W19">
            <v>2</v>
          </cell>
          <cell r="AC19">
            <v>2</v>
          </cell>
          <cell r="AG19">
            <v>1</v>
          </cell>
          <cell r="AH19">
            <v>3</v>
          </cell>
          <cell r="AO19">
            <v>6</v>
          </cell>
          <cell r="AT19">
            <v>1</v>
          </cell>
          <cell r="AU19">
            <v>5</v>
          </cell>
          <cell r="AV19">
            <v>3</v>
          </cell>
          <cell r="AX19">
            <v>12</v>
          </cell>
          <cell r="BA19">
            <v>1</v>
          </cell>
          <cell r="BB19">
            <v>5</v>
          </cell>
          <cell r="BD19">
            <v>6</v>
          </cell>
          <cell r="BE19">
            <v>19</v>
          </cell>
          <cell r="BG19">
            <v>1</v>
          </cell>
          <cell r="BN19">
            <v>7</v>
          </cell>
          <cell r="BQ19">
            <v>4</v>
          </cell>
          <cell r="BU19">
            <v>2</v>
          </cell>
          <cell r="BV19">
            <v>3</v>
          </cell>
          <cell r="BY19">
            <v>9</v>
          </cell>
          <cell r="BZ19">
            <v>8</v>
          </cell>
          <cell r="CA19">
            <v>5</v>
          </cell>
          <cell r="CC19">
            <v>1</v>
          </cell>
          <cell r="CE19">
            <v>3</v>
          </cell>
          <cell r="CM19">
            <v>88</v>
          </cell>
          <cell r="CR19">
            <v>5</v>
          </cell>
          <cell r="CT19">
            <v>25</v>
          </cell>
          <cell r="CX19">
            <v>1</v>
          </cell>
          <cell r="CZ19">
            <v>2</v>
          </cell>
          <cell r="DC19">
            <v>9</v>
          </cell>
          <cell r="DN19">
            <v>15</v>
          </cell>
          <cell r="DT19">
            <v>7</v>
          </cell>
          <cell r="EC19">
            <v>302</v>
          </cell>
          <cell r="ED19" t="str">
            <v>15</v>
          </cell>
        </row>
        <row r="20">
          <cell r="A20" t="str">
            <v>16</v>
          </cell>
          <cell r="C20">
            <v>43</v>
          </cell>
          <cell r="E20">
            <v>6</v>
          </cell>
          <cell r="F20">
            <v>23</v>
          </cell>
          <cell r="G20">
            <v>20</v>
          </cell>
          <cell r="H20">
            <v>1</v>
          </cell>
          <cell r="I20">
            <v>1</v>
          </cell>
          <cell r="L20">
            <v>2</v>
          </cell>
          <cell r="M20">
            <v>21</v>
          </cell>
          <cell r="O20">
            <v>29</v>
          </cell>
          <cell r="P20">
            <v>1</v>
          </cell>
          <cell r="R20">
            <v>3</v>
          </cell>
          <cell r="T20">
            <v>20</v>
          </cell>
          <cell r="V20">
            <v>6</v>
          </cell>
          <cell r="W20">
            <v>21</v>
          </cell>
          <cell r="AB20">
            <v>16</v>
          </cell>
          <cell r="AC20">
            <v>20</v>
          </cell>
          <cell r="AE20">
            <v>1</v>
          </cell>
          <cell r="AF20">
            <v>1</v>
          </cell>
          <cell r="AG20">
            <v>21</v>
          </cell>
          <cell r="AH20">
            <v>8</v>
          </cell>
          <cell r="AI20">
            <v>19</v>
          </cell>
          <cell r="AJ20">
            <v>1</v>
          </cell>
          <cell r="AO20">
            <v>33</v>
          </cell>
          <cell r="AS20">
            <v>1</v>
          </cell>
          <cell r="AT20">
            <v>2</v>
          </cell>
          <cell r="AV20">
            <v>2</v>
          </cell>
          <cell r="AX20">
            <v>58</v>
          </cell>
          <cell r="AZ20">
            <v>1</v>
          </cell>
          <cell r="BA20">
            <v>1</v>
          </cell>
          <cell r="BB20">
            <v>38</v>
          </cell>
          <cell r="BC20">
            <v>6</v>
          </cell>
          <cell r="BD20">
            <v>37</v>
          </cell>
          <cell r="BF20">
            <v>1</v>
          </cell>
          <cell r="BM20">
            <v>4</v>
          </cell>
          <cell r="BN20">
            <v>24</v>
          </cell>
          <cell r="BP20">
            <v>3</v>
          </cell>
          <cell r="BQ20">
            <v>22</v>
          </cell>
          <cell r="BT20">
            <v>8</v>
          </cell>
          <cell r="BV20">
            <v>7</v>
          </cell>
          <cell r="BY20">
            <v>2</v>
          </cell>
          <cell r="BZ20">
            <v>38</v>
          </cell>
          <cell r="CA20">
            <v>41</v>
          </cell>
          <cell r="CB20">
            <v>7</v>
          </cell>
          <cell r="CC20">
            <v>19</v>
          </cell>
          <cell r="CD20">
            <v>13</v>
          </cell>
          <cell r="CR20">
            <v>3</v>
          </cell>
          <cell r="CT20">
            <v>84</v>
          </cell>
          <cell r="CU20">
            <v>4</v>
          </cell>
          <cell r="CW20">
            <v>1</v>
          </cell>
          <cell r="CX20">
            <v>31</v>
          </cell>
          <cell r="DA20">
            <v>21</v>
          </cell>
          <cell r="DB20">
            <v>3</v>
          </cell>
          <cell r="DC20">
            <v>35</v>
          </cell>
          <cell r="DD20">
            <v>2</v>
          </cell>
          <cell r="DJ20">
            <v>29</v>
          </cell>
          <cell r="DN20">
            <v>22</v>
          </cell>
          <cell r="DP20">
            <v>1</v>
          </cell>
          <cell r="DT20">
            <v>63</v>
          </cell>
          <cell r="DU20">
            <v>4</v>
          </cell>
          <cell r="DW20">
            <v>1</v>
          </cell>
          <cell r="DY20">
            <v>27</v>
          </cell>
          <cell r="DZ20">
            <v>1</v>
          </cell>
          <cell r="EA20">
            <v>3</v>
          </cell>
          <cell r="EC20">
            <v>987</v>
          </cell>
          <cell r="ED20" t="str">
            <v>16</v>
          </cell>
        </row>
        <row r="21">
          <cell r="A21" t="str">
            <v>17</v>
          </cell>
          <cell r="C21">
            <v>13</v>
          </cell>
          <cell r="F21">
            <v>8</v>
          </cell>
          <cell r="G21">
            <v>1</v>
          </cell>
          <cell r="M21">
            <v>4</v>
          </cell>
          <cell r="O21">
            <v>2</v>
          </cell>
          <cell r="P21">
            <v>6</v>
          </cell>
          <cell r="S21">
            <v>1</v>
          </cell>
          <cell r="T21">
            <v>2</v>
          </cell>
          <cell r="W21">
            <v>4</v>
          </cell>
          <cell r="AB21">
            <v>1</v>
          </cell>
          <cell r="AC21">
            <v>5</v>
          </cell>
          <cell r="AG21">
            <v>5</v>
          </cell>
          <cell r="AH21">
            <v>2</v>
          </cell>
          <cell r="AI21">
            <v>3</v>
          </cell>
          <cell r="AO21">
            <v>7</v>
          </cell>
          <cell r="AR21">
            <v>2</v>
          </cell>
          <cell r="AW21">
            <v>1</v>
          </cell>
          <cell r="AX21">
            <v>11</v>
          </cell>
          <cell r="BB21">
            <v>9</v>
          </cell>
          <cell r="BC21">
            <v>1</v>
          </cell>
          <cell r="BE21">
            <v>7</v>
          </cell>
          <cell r="BG21">
            <v>5</v>
          </cell>
          <cell r="BM21">
            <v>1</v>
          </cell>
          <cell r="BN21">
            <v>6</v>
          </cell>
          <cell r="BQ21">
            <v>7</v>
          </cell>
          <cell r="BV21">
            <v>1</v>
          </cell>
          <cell r="BW21">
            <v>17</v>
          </cell>
          <cell r="BX21">
            <v>1</v>
          </cell>
          <cell r="BY21">
            <v>1</v>
          </cell>
          <cell r="BZ21">
            <v>18</v>
          </cell>
          <cell r="CA21">
            <v>10</v>
          </cell>
          <cell r="CB21">
            <v>3</v>
          </cell>
          <cell r="CD21">
            <v>1</v>
          </cell>
          <cell r="CH21">
            <v>4</v>
          </cell>
          <cell r="CR21">
            <v>20</v>
          </cell>
          <cell r="CT21">
            <v>6</v>
          </cell>
          <cell r="CX21">
            <v>3</v>
          </cell>
          <cell r="DA21">
            <v>3</v>
          </cell>
          <cell r="DB21">
            <v>6</v>
          </cell>
          <cell r="DG21">
            <v>1</v>
          </cell>
          <cell r="DJ21">
            <v>3</v>
          </cell>
          <cell r="DN21">
            <v>6</v>
          </cell>
          <cell r="DT21">
            <v>9</v>
          </cell>
          <cell r="DY21">
            <v>4</v>
          </cell>
          <cell r="EC21">
            <v>231</v>
          </cell>
          <cell r="ED21" t="str">
            <v>17</v>
          </cell>
        </row>
        <row r="22">
          <cell r="A22" t="str">
            <v>18</v>
          </cell>
          <cell r="C22">
            <v>23</v>
          </cell>
          <cell r="E22">
            <v>1</v>
          </cell>
          <cell r="F22">
            <v>13</v>
          </cell>
          <cell r="H22">
            <v>1</v>
          </cell>
          <cell r="I22">
            <v>4</v>
          </cell>
          <cell r="M22">
            <v>6</v>
          </cell>
          <cell r="O22">
            <v>2</v>
          </cell>
          <cell r="P22">
            <v>27</v>
          </cell>
          <cell r="T22">
            <v>2</v>
          </cell>
          <cell r="W22">
            <v>8</v>
          </cell>
          <cell r="AB22">
            <v>2</v>
          </cell>
          <cell r="AC22">
            <v>5</v>
          </cell>
          <cell r="AG22">
            <v>8</v>
          </cell>
          <cell r="AH22">
            <v>1</v>
          </cell>
          <cell r="AI22">
            <v>5</v>
          </cell>
          <cell r="AK22">
            <v>2</v>
          </cell>
          <cell r="AL22">
            <v>2</v>
          </cell>
          <cell r="AM22">
            <v>7</v>
          </cell>
          <cell r="AO22">
            <v>11</v>
          </cell>
          <cell r="AR22">
            <v>11</v>
          </cell>
          <cell r="AX22">
            <v>18</v>
          </cell>
          <cell r="BB22">
            <v>17</v>
          </cell>
          <cell r="BC22">
            <v>1</v>
          </cell>
          <cell r="BD22">
            <v>16</v>
          </cell>
          <cell r="BG22">
            <v>2</v>
          </cell>
          <cell r="BM22">
            <v>3</v>
          </cell>
          <cell r="BN22">
            <v>23</v>
          </cell>
          <cell r="BQ22">
            <v>2</v>
          </cell>
          <cell r="BT22">
            <v>4</v>
          </cell>
          <cell r="BV22">
            <v>3</v>
          </cell>
          <cell r="BW22">
            <v>33</v>
          </cell>
          <cell r="BY22">
            <v>23</v>
          </cell>
          <cell r="BZ22">
            <v>65</v>
          </cell>
          <cell r="CA22">
            <v>11</v>
          </cell>
          <cell r="CH22">
            <v>2</v>
          </cell>
          <cell r="CR22">
            <v>16</v>
          </cell>
          <cell r="CT22">
            <v>12</v>
          </cell>
          <cell r="CX22">
            <v>9</v>
          </cell>
          <cell r="DA22">
            <v>3</v>
          </cell>
          <cell r="DC22">
            <v>32</v>
          </cell>
          <cell r="DJ22">
            <v>2</v>
          </cell>
          <cell r="DL22">
            <v>10</v>
          </cell>
          <cell r="DN22">
            <v>22</v>
          </cell>
          <cell r="DO22">
            <v>4</v>
          </cell>
          <cell r="DT22">
            <v>30</v>
          </cell>
          <cell r="DU22">
            <v>1</v>
          </cell>
          <cell r="DY22">
            <v>5</v>
          </cell>
          <cell r="EA22">
            <v>5</v>
          </cell>
          <cell r="EB22">
            <v>1</v>
          </cell>
          <cell r="EC22">
            <v>516</v>
          </cell>
          <cell r="ED22" t="str">
            <v>18</v>
          </cell>
        </row>
        <row r="23">
          <cell r="A23" t="str">
            <v>19</v>
          </cell>
          <cell r="B23">
            <v>1</v>
          </cell>
          <cell r="C23">
            <v>24</v>
          </cell>
          <cell r="E23">
            <v>6</v>
          </cell>
          <cell r="F23">
            <v>15</v>
          </cell>
          <cell r="G23">
            <v>7</v>
          </cell>
          <cell r="H23">
            <v>1</v>
          </cell>
          <cell r="I23">
            <v>2</v>
          </cell>
          <cell r="L23">
            <v>1</v>
          </cell>
          <cell r="M23">
            <v>13</v>
          </cell>
          <cell r="O23">
            <v>18</v>
          </cell>
          <cell r="P23">
            <v>3</v>
          </cell>
          <cell r="Q23">
            <v>1</v>
          </cell>
          <cell r="T23">
            <v>15</v>
          </cell>
          <cell r="V23">
            <v>2</v>
          </cell>
          <cell r="W23">
            <v>8</v>
          </cell>
          <cell r="AB23">
            <v>5</v>
          </cell>
          <cell r="AC23">
            <v>8</v>
          </cell>
          <cell r="AE23">
            <v>2</v>
          </cell>
          <cell r="AF23">
            <v>1</v>
          </cell>
          <cell r="AG23">
            <v>8</v>
          </cell>
          <cell r="AH23">
            <v>1</v>
          </cell>
          <cell r="AI23">
            <v>7</v>
          </cell>
          <cell r="AL23">
            <v>1</v>
          </cell>
          <cell r="AM23">
            <v>7</v>
          </cell>
          <cell r="AO23">
            <v>10</v>
          </cell>
          <cell r="AP23">
            <v>2</v>
          </cell>
          <cell r="AQ23">
            <v>3</v>
          </cell>
          <cell r="AR23">
            <v>6</v>
          </cell>
          <cell r="AT23">
            <v>1</v>
          </cell>
          <cell r="AV23">
            <v>5</v>
          </cell>
          <cell r="AW23">
            <v>1</v>
          </cell>
          <cell r="AX23">
            <v>43</v>
          </cell>
          <cell r="AY23">
            <v>1</v>
          </cell>
          <cell r="AZ23">
            <v>9</v>
          </cell>
          <cell r="BA23">
            <v>1</v>
          </cell>
          <cell r="BB23">
            <v>24</v>
          </cell>
          <cell r="BC23">
            <v>3</v>
          </cell>
          <cell r="BD23">
            <v>19</v>
          </cell>
          <cell r="BE23">
            <v>1</v>
          </cell>
          <cell r="BF23">
            <v>1</v>
          </cell>
          <cell r="BG23">
            <v>3</v>
          </cell>
          <cell r="BK23">
            <v>1</v>
          </cell>
          <cell r="BM23">
            <v>1</v>
          </cell>
          <cell r="BN23">
            <v>10</v>
          </cell>
          <cell r="BP23">
            <v>2</v>
          </cell>
          <cell r="BQ23">
            <v>22</v>
          </cell>
          <cell r="BT23">
            <v>1</v>
          </cell>
          <cell r="BV23">
            <v>8</v>
          </cell>
          <cell r="BW23">
            <v>17</v>
          </cell>
          <cell r="BY23">
            <v>4</v>
          </cell>
          <cell r="BZ23">
            <v>14</v>
          </cell>
          <cell r="CA23">
            <v>22</v>
          </cell>
          <cell r="CB23">
            <v>13</v>
          </cell>
          <cell r="CC23">
            <v>12</v>
          </cell>
          <cell r="CD23">
            <v>8</v>
          </cell>
          <cell r="CF23">
            <v>14</v>
          </cell>
          <cell r="CH23">
            <v>1</v>
          </cell>
          <cell r="CR23">
            <v>8</v>
          </cell>
          <cell r="CT23">
            <v>31</v>
          </cell>
          <cell r="CV23">
            <v>2</v>
          </cell>
          <cell r="CW23">
            <v>7</v>
          </cell>
          <cell r="CX23">
            <v>12</v>
          </cell>
          <cell r="CZ23">
            <v>1</v>
          </cell>
          <cell r="DA23">
            <v>12</v>
          </cell>
          <cell r="DB23">
            <v>4</v>
          </cell>
          <cell r="DC23">
            <v>14</v>
          </cell>
          <cell r="DG23">
            <v>1</v>
          </cell>
          <cell r="DJ23">
            <v>12</v>
          </cell>
          <cell r="DK23">
            <v>1</v>
          </cell>
          <cell r="DL23">
            <v>6</v>
          </cell>
          <cell r="DN23">
            <v>25</v>
          </cell>
          <cell r="DP23">
            <v>4</v>
          </cell>
          <cell r="DR23">
            <v>1</v>
          </cell>
          <cell r="DS23">
            <v>2</v>
          </cell>
          <cell r="DT23">
            <v>34</v>
          </cell>
          <cell r="DU23">
            <v>1</v>
          </cell>
          <cell r="DW23">
            <v>1</v>
          </cell>
          <cell r="DY23">
            <v>17</v>
          </cell>
          <cell r="DZ23">
            <v>1</v>
          </cell>
          <cell r="EA23">
            <v>2</v>
          </cell>
          <cell r="EB23">
            <v>7</v>
          </cell>
          <cell r="EC23">
            <v>646</v>
          </cell>
          <cell r="ED23" t="str">
            <v>19</v>
          </cell>
        </row>
        <row r="24">
          <cell r="A24" t="str">
            <v>20</v>
          </cell>
          <cell r="C24">
            <v>13</v>
          </cell>
          <cell r="F24">
            <v>2</v>
          </cell>
          <cell r="H24">
            <v>3</v>
          </cell>
          <cell r="O24">
            <v>9</v>
          </cell>
          <cell r="P24">
            <v>1</v>
          </cell>
          <cell r="T24">
            <v>1</v>
          </cell>
          <cell r="W24">
            <v>1</v>
          </cell>
          <cell r="AF24">
            <v>2</v>
          </cell>
          <cell r="AG24">
            <v>6</v>
          </cell>
          <cell r="AI24">
            <v>1</v>
          </cell>
          <cell r="AO24">
            <v>3</v>
          </cell>
          <cell r="AS24">
            <v>1</v>
          </cell>
          <cell r="AT24">
            <v>1</v>
          </cell>
          <cell r="AX24">
            <v>3</v>
          </cell>
          <cell r="BB24">
            <v>1</v>
          </cell>
          <cell r="BC24">
            <v>1</v>
          </cell>
          <cell r="BD24">
            <v>11</v>
          </cell>
          <cell r="BL24">
            <v>2</v>
          </cell>
          <cell r="BN24">
            <v>6</v>
          </cell>
          <cell r="BQ24">
            <v>1</v>
          </cell>
          <cell r="BU24">
            <v>2</v>
          </cell>
          <cell r="BV24">
            <v>2</v>
          </cell>
          <cell r="BW24">
            <v>11</v>
          </cell>
          <cell r="BY24">
            <v>2</v>
          </cell>
          <cell r="BZ24">
            <v>8</v>
          </cell>
          <cell r="CA24">
            <v>11</v>
          </cell>
          <cell r="CE24">
            <v>1</v>
          </cell>
          <cell r="CH24">
            <v>1</v>
          </cell>
          <cell r="CM24">
            <v>3</v>
          </cell>
          <cell r="CP24">
            <v>1</v>
          </cell>
          <cell r="CT24">
            <v>9</v>
          </cell>
          <cell r="CW24">
            <v>1</v>
          </cell>
          <cell r="CX24">
            <v>3</v>
          </cell>
          <cell r="DB24">
            <v>1</v>
          </cell>
          <cell r="DC24">
            <v>1</v>
          </cell>
          <cell r="DN24">
            <v>5</v>
          </cell>
          <cell r="DT24">
            <v>7</v>
          </cell>
          <cell r="DY24">
            <v>5</v>
          </cell>
          <cell r="EB24">
            <v>2</v>
          </cell>
          <cell r="EC24">
            <v>145</v>
          </cell>
          <cell r="ED24" t="str">
            <v>20</v>
          </cell>
        </row>
        <row r="25">
          <cell r="A25" t="str">
            <v>21</v>
          </cell>
          <cell r="C25">
            <v>21</v>
          </cell>
          <cell r="E25">
            <v>2</v>
          </cell>
          <cell r="F25">
            <v>8</v>
          </cell>
          <cell r="G25">
            <v>5</v>
          </cell>
          <cell r="I25">
            <v>7</v>
          </cell>
          <cell r="K25">
            <v>4</v>
          </cell>
          <cell r="M25">
            <v>10</v>
          </cell>
          <cell r="O25">
            <v>1</v>
          </cell>
          <cell r="P25">
            <v>21</v>
          </cell>
          <cell r="T25">
            <v>8</v>
          </cell>
          <cell r="V25">
            <v>4</v>
          </cell>
          <cell r="W25">
            <v>9</v>
          </cell>
          <cell r="AB25">
            <v>5</v>
          </cell>
          <cell r="AC25">
            <v>8</v>
          </cell>
          <cell r="AF25">
            <v>2</v>
          </cell>
          <cell r="AG25">
            <v>7</v>
          </cell>
          <cell r="AH25">
            <v>2</v>
          </cell>
          <cell r="AI25">
            <v>6</v>
          </cell>
          <cell r="AM25">
            <v>3</v>
          </cell>
          <cell r="AO25">
            <v>10</v>
          </cell>
          <cell r="AR25">
            <v>3</v>
          </cell>
          <cell r="AT25">
            <v>1</v>
          </cell>
          <cell r="AU25">
            <v>4</v>
          </cell>
          <cell r="AV25">
            <v>2</v>
          </cell>
          <cell r="AW25">
            <v>4</v>
          </cell>
          <cell r="AX25">
            <v>19</v>
          </cell>
          <cell r="AZ25">
            <v>4</v>
          </cell>
          <cell r="BA25">
            <v>3</v>
          </cell>
          <cell r="BB25">
            <v>13</v>
          </cell>
          <cell r="BD25">
            <v>13</v>
          </cell>
          <cell r="BE25">
            <v>7</v>
          </cell>
          <cell r="BG25">
            <v>2</v>
          </cell>
          <cell r="BN25">
            <v>19</v>
          </cell>
          <cell r="BP25">
            <v>3</v>
          </cell>
          <cell r="BQ25">
            <v>12</v>
          </cell>
          <cell r="BT25">
            <v>1</v>
          </cell>
          <cell r="BU25">
            <v>1</v>
          </cell>
          <cell r="BV25">
            <v>6</v>
          </cell>
          <cell r="BW25">
            <v>37</v>
          </cell>
          <cell r="BZ25">
            <v>7</v>
          </cell>
          <cell r="CA25">
            <v>11</v>
          </cell>
          <cell r="CB25">
            <v>5</v>
          </cell>
          <cell r="CC25">
            <v>3</v>
          </cell>
          <cell r="CG25">
            <v>1</v>
          </cell>
          <cell r="CH25">
            <v>4</v>
          </cell>
          <cell r="CR25">
            <v>31</v>
          </cell>
          <cell r="CT25">
            <v>6</v>
          </cell>
          <cell r="CV25">
            <v>4</v>
          </cell>
          <cell r="CW25">
            <v>3</v>
          </cell>
          <cell r="CX25">
            <v>12</v>
          </cell>
          <cell r="CZ25">
            <v>1</v>
          </cell>
          <cell r="DA25">
            <v>4</v>
          </cell>
          <cell r="DC25">
            <v>17</v>
          </cell>
          <cell r="DJ25">
            <v>9</v>
          </cell>
          <cell r="DL25">
            <v>4</v>
          </cell>
          <cell r="DN25">
            <v>16</v>
          </cell>
          <cell r="DT25">
            <v>24</v>
          </cell>
          <cell r="DY25">
            <v>13</v>
          </cell>
          <cell r="EA25">
            <v>3</v>
          </cell>
          <cell r="EB25">
            <v>3</v>
          </cell>
          <cell r="EC25">
            <v>478</v>
          </cell>
          <cell r="ED25" t="str">
            <v>21</v>
          </cell>
        </row>
        <row r="26">
          <cell r="A26" t="str">
            <v>22</v>
          </cell>
          <cell r="B26">
            <v>2</v>
          </cell>
          <cell r="C26">
            <v>23</v>
          </cell>
          <cell r="E26">
            <v>3</v>
          </cell>
          <cell r="F26">
            <v>11</v>
          </cell>
          <cell r="G26">
            <v>10</v>
          </cell>
          <cell r="H26">
            <v>7</v>
          </cell>
          <cell r="I26">
            <v>7</v>
          </cell>
          <cell r="K26">
            <v>5</v>
          </cell>
          <cell r="L26">
            <v>1</v>
          </cell>
          <cell r="M26">
            <v>11</v>
          </cell>
          <cell r="O26">
            <v>2</v>
          </cell>
          <cell r="P26">
            <v>22</v>
          </cell>
          <cell r="Q26">
            <v>1</v>
          </cell>
          <cell r="T26">
            <v>5</v>
          </cell>
          <cell r="V26">
            <v>5</v>
          </cell>
          <cell r="W26">
            <v>5</v>
          </cell>
          <cell r="AB26">
            <v>4</v>
          </cell>
          <cell r="AC26">
            <v>11</v>
          </cell>
          <cell r="AF26">
            <v>1</v>
          </cell>
          <cell r="AG26">
            <v>6</v>
          </cell>
          <cell r="AH26">
            <v>5</v>
          </cell>
          <cell r="AI26">
            <v>11</v>
          </cell>
          <cell r="AK26">
            <v>1</v>
          </cell>
          <cell r="AL26">
            <v>1</v>
          </cell>
          <cell r="AM26">
            <v>2</v>
          </cell>
          <cell r="AO26">
            <v>18</v>
          </cell>
          <cell r="AP26">
            <v>3</v>
          </cell>
          <cell r="AR26">
            <v>7</v>
          </cell>
          <cell r="AS26">
            <v>4</v>
          </cell>
          <cell r="AT26">
            <v>3</v>
          </cell>
          <cell r="AU26">
            <v>2</v>
          </cell>
          <cell r="AV26">
            <v>2</v>
          </cell>
          <cell r="AW26">
            <v>6</v>
          </cell>
          <cell r="AX26">
            <v>28</v>
          </cell>
          <cell r="AY26">
            <v>2</v>
          </cell>
          <cell r="AZ26">
            <v>5</v>
          </cell>
          <cell r="BA26">
            <v>3</v>
          </cell>
          <cell r="BB26">
            <v>18</v>
          </cell>
          <cell r="BC26">
            <v>2</v>
          </cell>
          <cell r="BD26">
            <v>15</v>
          </cell>
          <cell r="BE26">
            <v>8</v>
          </cell>
          <cell r="BG26">
            <v>5</v>
          </cell>
          <cell r="BI26">
            <v>1</v>
          </cell>
          <cell r="BJ26">
            <v>3</v>
          </cell>
          <cell r="BM26">
            <v>1</v>
          </cell>
          <cell r="BN26">
            <v>15</v>
          </cell>
          <cell r="BP26">
            <v>4</v>
          </cell>
          <cell r="BQ26">
            <v>13</v>
          </cell>
          <cell r="BT26">
            <v>2</v>
          </cell>
          <cell r="BU26">
            <v>2</v>
          </cell>
          <cell r="BV26">
            <v>8</v>
          </cell>
          <cell r="BW26">
            <v>62</v>
          </cell>
          <cell r="BX26">
            <v>1</v>
          </cell>
          <cell r="BY26">
            <v>2</v>
          </cell>
          <cell r="BZ26">
            <v>10</v>
          </cell>
          <cell r="CA26">
            <v>26</v>
          </cell>
          <cell r="CB26">
            <v>9</v>
          </cell>
          <cell r="CC26">
            <v>5</v>
          </cell>
          <cell r="CD26">
            <v>1</v>
          </cell>
          <cell r="CE26">
            <v>4</v>
          </cell>
          <cell r="CH26">
            <v>3</v>
          </cell>
          <cell r="CL26">
            <v>1</v>
          </cell>
          <cell r="CM26">
            <v>10</v>
          </cell>
          <cell r="CR26">
            <v>38</v>
          </cell>
          <cell r="CT26">
            <v>8</v>
          </cell>
          <cell r="CV26">
            <v>5</v>
          </cell>
          <cell r="CW26">
            <v>3</v>
          </cell>
          <cell r="CX26">
            <v>16</v>
          </cell>
          <cell r="CZ26">
            <v>2</v>
          </cell>
          <cell r="DA26">
            <v>7</v>
          </cell>
          <cell r="DB26">
            <v>1</v>
          </cell>
          <cell r="DC26">
            <v>22</v>
          </cell>
          <cell r="DG26">
            <v>1</v>
          </cell>
          <cell r="DJ26">
            <v>14</v>
          </cell>
          <cell r="DL26">
            <v>4</v>
          </cell>
          <cell r="DN26">
            <v>17</v>
          </cell>
          <cell r="DT26">
            <v>22</v>
          </cell>
          <cell r="DV26">
            <v>3</v>
          </cell>
          <cell r="DY26">
            <v>15</v>
          </cell>
          <cell r="EA26">
            <v>3</v>
          </cell>
          <cell r="EB26">
            <v>6</v>
          </cell>
          <cell r="EC26">
            <v>663</v>
          </cell>
          <cell r="ED26" t="str">
            <v>22</v>
          </cell>
        </row>
        <row r="27">
          <cell r="A27" t="str">
            <v>23</v>
          </cell>
          <cell r="C27">
            <v>18</v>
          </cell>
          <cell r="E27">
            <v>4</v>
          </cell>
          <cell r="F27">
            <v>6</v>
          </cell>
          <cell r="G27">
            <v>20</v>
          </cell>
          <cell r="H27">
            <v>5</v>
          </cell>
          <cell r="I27">
            <v>8</v>
          </cell>
          <cell r="K27">
            <v>7</v>
          </cell>
          <cell r="M27">
            <v>11</v>
          </cell>
          <cell r="O27">
            <v>3</v>
          </cell>
          <cell r="P27">
            <v>18</v>
          </cell>
          <cell r="T27">
            <v>15</v>
          </cell>
          <cell r="V27">
            <v>1</v>
          </cell>
          <cell r="W27">
            <v>14</v>
          </cell>
          <cell r="AB27">
            <v>6</v>
          </cell>
          <cell r="AC27">
            <v>16</v>
          </cell>
          <cell r="AE27">
            <v>3</v>
          </cell>
          <cell r="AF27">
            <v>1</v>
          </cell>
          <cell r="AG27">
            <v>11</v>
          </cell>
          <cell r="AH27">
            <v>10</v>
          </cell>
          <cell r="AI27">
            <v>6</v>
          </cell>
          <cell r="AM27">
            <v>1</v>
          </cell>
          <cell r="AO27">
            <v>22</v>
          </cell>
          <cell r="AR27">
            <v>5</v>
          </cell>
          <cell r="AS27">
            <v>1</v>
          </cell>
          <cell r="AT27">
            <v>9</v>
          </cell>
          <cell r="AU27">
            <v>6</v>
          </cell>
          <cell r="AV27">
            <v>3</v>
          </cell>
          <cell r="AW27">
            <v>7</v>
          </cell>
          <cell r="AX27">
            <v>21</v>
          </cell>
          <cell r="AZ27">
            <v>5</v>
          </cell>
          <cell r="BA27">
            <v>4</v>
          </cell>
          <cell r="BB27">
            <v>17</v>
          </cell>
          <cell r="BC27">
            <v>1</v>
          </cell>
          <cell r="BD27">
            <v>12</v>
          </cell>
          <cell r="BE27">
            <v>9</v>
          </cell>
          <cell r="BG27">
            <v>5</v>
          </cell>
          <cell r="BL27">
            <v>3</v>
          </cell>
          <cell r="BM27">
            <v>1</v>
          </cell>
          <cell r="BN27">
            <v>13</v>
          </cell>
          <cell r="BP27">
            <v>2</v>
          </cell>
          <cell r="BQ27">
            <v>17</v>
          </cell>
          <cell r="BU27">
            <v>3</v>
          </cell>
          <cell r="BV27">
            <v>7</v>
          </cell>
          <cell r="BW27">
            <v>25</v>
          </cell>
          <cell r="BZ27">
            <v>13</v>
          </cell>
          <cell r="CA27">
            <v>14</v>
          </cell>
          <cell r="CB27">
            <v>14</v>
          </cell>
          <cell r="CC27">
            <v>6</v>
          </cell>
          <cell r="CD27">
            <v>3</v>
          </cell>
          <cell r="CH27">
            <v>3</v>
          </cell>
          <cell r="CM27">
            <v>4</v>
          </cell>
          <cell r="CR27">
            <v>14</v>
          </cell>
          <cell r="CT27">
            <v>18</v>
          </cell>
          <cell r="CV27">
            <v>11</v>
          </cell>
          <cell r="CW27">
            <v>6</v>
          </cell>
          <cell r="CX27">
            <v>12</v>
          </cell>
          <cell r="CZ27">
            <v>2</v>
          </cell>
          <cell r="DA27">
            <v>5</v>
          </cell>
          <cell r="DB27">
            <v>1</v>
          </cell>
          <cell r="DC27">
            <v>15</v>
          </cell>
          <cell r="DD27">
            <v>1</v>
          </cell>
          <cell r="DG27">
            <v>1</v>
          </cell>
          <cell r="DJ27">
            <v>10</v>
          </cell>
          <cell r="DL27">
            <v>4</v>
          </cell>
          <cell r="DN27">
            <v>13</v>
          </cell>
          <cell r="DR27">
            <v>1</v>
          </cell>
          <cell r="DT27">
            <v>17</v>
          </cell>
          <cell r="DU27">
            <v>1</v>
          </cell>
          <cell r="DY27">
            <v>14</v>
          </cell>
          <cell r="EA27">
            <v>4</v>
          </cell>
          <cell r="EB27">
            <v>4</v>
          </cell>
          <cell r="EC27">
            <v>593</v>
          </cell>
          <cell r="ED27" t="str">
            <v>23</v>
          </cell>
        </row>
        <row r="28">
          <cell r="A28" t="str">
            <v>24</v>
          </cell>
          <cell r="C28">
            <v>7</v>
          </cell>
          <cell r="E28">
            <v>1</v>
          </cell>
          <cell r="H28">
            <v>1</v>
          </cell>
          <cell r="K28">
            <v>1</v>
          </cell>
          <cell r="M28">
            <v>6</v>
          </cell>
          <cell r="P28">
            <v>7</v>
          </cell>
          <cell r="S28">
            <v>1</v>
          </cell>
          <cell r="T28">
            <v>8</v>
          </cell>
          <cell r="V28">
            <v>3</v>
          </cell>
          <cell r="W28">
            <v>1</v>
          </cell>
          <cell r="AB28">
            <v>1</v>
          </cell>
          <cell r="AE28">
            <v>3</v>
          </cell>
          <cell r="AG28">
            <v>1</v>
          </cell>
          <cell r="AH28">
            <v>3</v>
          </cell>
          <cell r="AI28">
            <v>1</v>
          </cell>
          <cell r="AO28">
            <v>16</v>
          </cell>
          <cell r="AR28">
            <v>17</v>
          </cell>
          <cell r="AT28">
            <v>3</v>
          </cell>
          <cell r="AV28">
            <v>2</v>
          </cell>
          <cell r="AW28">
            <v>2</v>
          </cell>
          <cell r="AX28">
            <v>6</v>
          </cell>
          <cell r="BA28">
            <v>4</v>
          </cell>
          <cell r="BD28">
            <v>4</v>
          </cell>
          <cell r="BE28">
            <v>3</v>
          </cell>
          <cell r="BK28">
            <v>3</v>
          </cell>
          <cell r="BN28">
            <v>2</v>
          </cell>
          <cell r="BQ28">
            <v>1</v>
          </cell>
          <cell r="BW28">
            <v>3</v>
          </cell>
          <cell r="BZ28">
            <v>1</v>
          </cell>
          <cell r="CA28">
            <v>2</v>
          </cell>
          <cell r="CB28">
            <v>12</v>
          </cell>
          <cell r="CD28">
            <v>4</v>
          </cell>
          <cell r="CR28">
            <v>3</v>
          </cell>
          <cell r="CT28">
            <v>1</v>
          </cell>
          <cell r="CV28">
            <v>2</v>
          </cell>
          <cell r="CW28">
            <v>3</v>
          </cell>
          <cell r="DA28">
            <v>4</v>
          </cell>
          <cell r="DC28">
            <v>4</v>
          </cell>
          <cell r="DK28">
            <v>1</v>
          </cell>
          <cell r="DL28">
            <v>1</v>
          </cell>
          <cell r="DT28">
            <v>9</v>
          </cell>
          <cell r="DY28">
            <v>9</v>
          </cell>
          <cell r="DZ28">
            <v>2</v>
          </cell>
          <cell r="EC28">
            <v>169</v>
          </cell>
          <cell r="ED28" t="str">
            <v>24</v>
          </cell>
        </row>
        <row r="29">
          <cell r="A29" t="str">
            <v>25</v>
          </cell>
          <cell r="C29">
            <v>41</v>
          </cell>
          <cell r="E29">
            <v>3</v>
          </cell>
          <cell r="F29">
            <v>16</v>
          </cell>
          <cell r="G29">
            <v>17</v>
          </cell>
          <cell r="H29">
            <v>9</v>
          </cell>
          <cell r="I29">
            <v>7</v>
          </cell>
          <cell r="K29">
            <v>4</v>
          </cell>
          <cell r="M29">
            <v>15</v>
          </cell>
          <cell r="O29">
            <v>29</v>
          </cell>
          <cell r="T29">
            <v>14</v>
          </cell>
          <cell r="V29">
            <v>2</v>
          </cell>
          <cell r="W29">
            <v>12</v>
          </cell>
          <cell r="AB29">
            <v>7</v>
          </cell>
          <cell r="AC29">
            <v>18</v>
          </cell>
          <cell r="AF29">
            <v>2</v>
          </cell>
          <cell r="AG29">
            <v>15</v>
          </cell>
          <cell r="AH29">
            <v>11</v>
          </cell>
          <cell r="AI29">
            <v>17</v>
          </cell>
          <cell r="AM29">
            <v>2</v>
          </cell>
          <cell r="AO29">
            <v>30</v>
          </cell>
          <cell r="AR29">
            <v>8</v>
          </cell>
          <cell r="AT29">
            <v>3</v>
          </cell>
          <cell r="AU29">
            <v>7</v>
          </cell>
          <cell r="AW29">
            <v>3</v>
          </cell>
          <cell r="AX29">
            <v>42</v>
          </cell>
          <cell r="AZ29">
            <v>11</v>
          </cell>
          <cell r="BA29">
            <v>9</v>
          </cell>
          <cell r="BB29">
            <v>35</v>
          </cell>
          <cell r="BC29">
            <v>38</v>
          </cell>
          <cell r="BE29">
            <v>1</v>
          </cell>
          <cell r="BG29">
            <v>5</v>
          </cell>
          <cell r="BM29">
            <v>23</v>
          </cell>
          <cell r="BP29">
            <v>3</v>
          </cell>
          <cell r="BQ29">
            <v>17</v>
          </cell>
          <cell r="BU29">
            <v>4</v>
          </cell>
          <cell r="BV29">
            <v>10</v>
          </cell>
          <cell r="BZ29">
            <v>4</v>
          </cell>
          <cell r="CA29">
            <v>2</v>
          </cell>
          <cell r="CB29">
            <v>3</v>
          </cell>
          <cell r="CC29">
            <v>16</v>
          </cell>
          <cell r="CD29">
            <v>1</v>
          </cell>
          <cell r="CR29">
            <v>52</v>
          </cell>
          <cell r="CT29">
            <v>44</v>
          </cell>
          <cell r="CU29">
            <v>41</v>
          </cell>
          <cell r="CV29">
            <v>2</v>
          </cell>
          <cell r="CW29">
            <v>1</v>
          </cell>
          <cell r="CX29">
            <v>13</v>
          </cell>
          <cell r="CZ29">
            <v>6</v>
          </cell>
          <cell r="DA29">
            <v>9</v>
          </cell>
          <cell r="DB29">
            <v>19</v>
          </cell>
          <cell r="DJ29">
            <v>1</v>
          </cell>
          <cell r="DL29">
            <v>4</v>
          </cell>
          <cell r="DN29">
            <v>23</v>
          </cell>
          <cell r="DR29">
            <v>5</v>
          </cell>
          <cell r="DT29">
            <v>4</v>
          </cell>
          <cell r="DU29">
            <v>27</v>
          </cell>
          <cell r="DY29">
            <v>7</v>
          </cell>
          <cell r="EA29">
            <v>10</v>
          </cell>
          <cell r="EB29">
            <v>4</v>
          </cell>
          <cell r="EC29">
            <v>788</v>
          </cell>
          <cell r="ED29" t="str">
            <v>25</v>
          </cell>
        </row>
        <row r="30">
          <cell r="A30" t="str">
            <v>26</v>
          </cell>
          <cell r="C30">
            <v>39</v>
          </cell>
          <cell r="D30">
            <v>1</v>
          </cell>
          <cell r="F30">
            <v>9</v>
          </cell>
          <cell r="G30">
            <v>4</v>
          </cell>
          <cell r="H30">
            <v>11</v>
          </cell>
          <cell r="I30">
            <v>2</v>
          </cell>
          <cell r="K30">
            <v>6</v>
          </cell>
          <cell r="L30">
            <v>1</v>
          </cell>
          <cell r="M30">
            <v>20</v>
          </cell>
          <cell r="N30">
            <v>4</v>
          </cell>
          <cell r="O30">
            <v>39</v>
          </cell>
          <cell r="R30">
            <v>8</v>
          </cell>
          <cell r="T30">
            <v>7</v>
          </cell>
          <cell r="U30">
            <v>2</v>
          </cell>
          <cell r="V30">
            <v>13</v>
          </cell>
          <cell r="W30">
            <v>10</v>
          </cell>
          <cell r="Z30">
            <v>4</v>
          </cell>
          <cell r="AB30">
            <v>4</v>
          </cell>
          <cell r="AC30">
            <v>28</v>
          </cell>
          <cell r="AE30">
            <v>5</v>
          </cell>
          <cell r="AF30">
            <v>4</v>
          </cell>
          <cell r="AG30">
            <v>26</v>
          </cell>
          <cell r="AH30">
            <v>12</v>
          </cell>
          <cell r="AI30">
            <v>11</v>
          </cell>
          <cell r="AL30">
            <v>3</v>
          </cell>
          <cell r="AM30">
            <v>14</v>
          </cell>
          <cell r="AN30">
            <v>3</v>
          </cell>
          <cell r="AO30">
            <v>35</v>
          </cell>
          <cell r="AQ30">
            <v>7</v>
          </cell>
          <cell r="AR30">
            <v>13</v>
          </cell>
          <cell r="AS30">
            <v>3</v>
          </cell>
          <cell r="AT30">
            <v>8</v>
          </cell>
          <cell r="AU30">
            <v>6</v>
          </cell>
          <cell r="AV30">
            <v>13</v>
          </cell>
          <cell r="AW30">
            <v>8</v>
          </cell>
          <cell r="AX30">
            <v>43</v>
          </cell>
          <cell r="AZ30">
            <v>6</v>
          </cell>
          <cell r="BA30">
            <v>12</v>
          </cell>
          <cell r="BB30">
            <v>35</v>
          </cell>
          <cell r="BC30">
            <v>36</v>
          </cell>
          <cell r="BD30">
            <v>3</v>
          </cell>
          <cell r="BE30">
            <v>1</v>
          </cell>
          <cell r="BF30">
            <v>6</v>
          </cell>
          <cell r="BG30">
            <v>1</v>
          </cell>
          <cell r="BK30">
            <v>8</v>
          </cell>
          <cell r="BL30">
            <v>1</v>
          </cell>
          <cell r="BM30">
            <v>25</v>
          </cell>
          <cell r="BN30">
            <v>5</v>
          </cell>
          <cell r="BP30">
            <v>4</v>
          </cell>
          <cell r="BQ30">
            <v>11</v>
          </cell>
          <cell r="BR30">
            <v>3</v>
          </cell>
          <cell r="BT30">
            <v>1</v>
          </cell>
          <cell r="BV30">
            <v>16</v>
          </cell>
          <cell r="BW30">
            <v>19</v>
          </cell>
          <cell r="BX30">
            <v>6</v>
          </cell>
          <cell r="BZ30">
            <v>2</v>
          </cell>
          <cell r="CA30">
            <v>23</v>
          </cell>
          <cell r="CB30">
            <v>23</v>
          </cell>
          <cell r="CC30">
            <v>21</v>
          </cell>
          <cell r="CD30">
            <v>16</v>
          </cell>
          <cell r="CF30">
            <v>35</v>
          </cell>
          <cell r="CI30">
            <v>1</v>
          </cell>
          <cell r="CO30">
            <v>1</v>
          </cell>
          <cell r="CR30">
            <v>53</v>
          </cell>
          <cell r="CT30">
            <v>50</v>
          </cell>
          <cell r="CU30">
            <v>27</v>
          </cell>
          <cell r="CV30">
            <v>28</v>
          </cell>
          <cell r="CW30">
            <v>6</v>
          </cell>
          <cell r="CX30">
            <v>14</v>
          </cell>
          <cell r="CY30">
            <v>1</v>
          </cell>
          <cell r="DA30">
            <v>12</v>
          </cell>
          <cell r="DB30">
            <v>19</v>
          </cell>
          <cell r="DC30">
            <v>9</v>
          </cell>
          <cell r="DE30">
            <v>1</v>
          </cell>
          <cell r="DH30">
            <v>10</v>
          </cell>
          <cell r="DJ30">
            <v>19</v>
          </cell>
          <cell r="DK30">
            <v>10</v>
          </cell>
          <cell r="DL30">
            <v>14</v>
          </cell>
          <cell r="DM30">
            <v>2</v>
          </cell>
          <cell r="DN30">
            <v>15</v>
          </cell>
          <cell r="DR30">
            <v>11</v>
          </cell>
          <cell r="DS30">
            <v>12</v>
          </cell>
          <cell r="DT30">
            <v>6</v>
          </cell>
          <cell r="DU30">
            <v>38</v>
          </cell>
          <cell r="DW30">
            <v>5</v>
          </cell>
          <cell r="DX30">
            <v>16</v>
          </cell>
          <cell r="DY30">
            <v>10</v>
          </cell>
          <cell r="DZ30">
            <v>2</v>
          </cell>
          <cell r="EA30">
            <v>13</v>
          </cell>
          <cell r="EB30">
            <v>11</v>
          </cell>
          <cell r="EC30">
            <v>1161</v>
          </cell>
          <cell r="ED30" t="str">
            <v>26</v>
          </cell>
        </row>
        <row r="31">
          <cell r="A31" t="str">
            <v>27</v>
          </cell>
          <cell r="C31">
            <v>83</v>
          </cell>
          <cell r="D31">
            <v>3</v>
          </cell>
          <cell r="E31">
            <v>3</v>
          </cell>
          <cell r="F31">
            <v>31</v>
          </cell>
          <cell r="G31">
            <v>16</v>
          </cell>
          <cell r="H31">
            <v>13</v>
          </cell>
          <cell r="I31">
            <v>23</v>
          </cell>
          <cell r="K31">
            <v>18</v>
          </cell>
          <cell r="L31">
            <v>12</v>
          </cell>
          <cell r="M31">
            <v>42</v>
          </cell>
          <cell r="N31">
            <v>1</v>
          </cell>
          <cell r="O31">
            <v>53</v>
          </cell>
          <cell r="P31">
            <v>1</v>
          </cell>
          <cell r="R31">
            <v>20</v>
          </cell>
          <cell r="S31">
            <v>12</v>
          </cell>
          <cell r="T31">
            <v>25</v>
          </cell>
          <cell r="U31">
            <v>8</v>
          </cell>
          <cell r="V31">
            <v>25</v>
          </cell>
          <cell r="W31">
            <v>28</v>
          </cell>
          <cell r="X31">
            <v>8</v>
          </cell>
          <cell r="Y31">
            <v>4</v>
          </cell>
          <cell r="Z31">
            <v>2</v>
          </cell>
          <cell r="AA31">
            <v>2</v>
          </cell>
          <cell r="AB31">
            <v>23</v>
          </cell>
          <cell r="AC31">
            <v>57</v>
          </cell>
          <cell r="AE31">
            <v>6</v>
          </cell>
          <cell r="AF31">
            <v>10</v>
          </cell>
          <cell r="AG31">
            <v>48</v>
          </cell>
          <cell r="AH31">
            <v>9</v>
          </cell>
          <cell r="AI31">
            <v>32</v>
          </cell>
          <cell r="AL31">
            <v>5</v>
          </cell>
          <cell r="AM31">
            <v>13</v>
          </cell>
          <cell r="AN31">
            <v>8</v>
          </cell>
          <cell r="AO31">
            <v>95</v>
          </cell>
          <cell r="AQ31">
            <v>42</v>
          </cell>
          <cell r="AR31">
            <v>31</v>
          </cell>
          <cell r="AS31">
            <v>2</v>
          </cell>
          <cell r="AT31">
            <v>13</v>
          </cell>
          <cell r="AU31">
            <v>20</v>
          </cell>
          <cell r="AV31">
            <v>21</v>
          </cell>
          <cell r="AW31">
            <v>24</v>
          </cell>
          <cell r="AX31">
            <v>85</v>
          </cell>
          <cell r="AZ31">
            <v>19</v>
          </cell>
          <cell r="BA31">
            <v>20</v>
          </cell>
          <cell r="BB31">
            <v>105</v>
          </cell>
          <cell r="BC31">
            <v>70</v>
          </cell>
          <cell r="BD31">
            <v>13</v>
          </cell>
          <cell r="BE31">
            <v>6</v>
          </cell>
          <cell r="BF31">
            <v>5</v>
          </cell>
          <cell r="BG31">
            <v>8</v>
          </cell>
          <cell r="BK31">
            <v>43</v>
          </cell>
          <cell r="BM31">
            <v>49</v>
          </cell>
          <cell r="BN31">
            <v>3</v>
          </cell>
          <cell r="BP31">
            <v>20</v>
          </cell>
          <cell r="BQ31">
            <v>59</v>
          </cell>
          <cell r="BR31">
            <v>6</v>
          </cell>
          <cell r="BT31">
            <v>2</v>
          </cell>
          <cell r="BU31">
            <v>7</v>
          </cell>
          <cell r="BV31">
            <v>28</v>
          </cell>
          <cell r="BW31">
            <v>9</v>
          </cell>
          <cell r="BX31">
            <v>4</v>
          </cell>
          <cell r="BZ31">
            <v>20</v>
          </cell>
          <cell r="CA31">
            <v>8</v>
          </cell>
          <cell r="CB31">
            <v>22</v>
          </cell>
          <cell r="CC31">
            <v>59</v>
          </cell>
          <cell r="CD31">
            <v>33</v>
          </cell>
          <cell r="CF31">
            <v>27</v>
          </cell>
          <cell r="CH31">
            <v>1</v>
          </cell>
          <cell r="CI31">
            <v>8</v>
          </cell>
          <cell r="CM31">
            <v>3</v>
          </cell>
          <cell r="CR31">
            <v>88</v>
          </cell>
          <cell r="CT31">
            <v>67</v>
          </cell>
          <cell r="CU31">
            <v>52</v>
          </cell>
          <cell r="CV31">
            <v>25</v>
          </cell>
          <cell r="CW31">
            <v>8</v>
          </cell>
          <cell r="CX31">
            <v>26</v>
          </cell>
          <cell r="CY31">
            <v>4</v>
          </cell>
          <cell r="CZ31">
            <v>1</v>
          </cell>
          <cell r="DA31">
            <v>35</v>
          </cell>
          <cell r="DB31">
            <v>64</v>
          </cell>
          <cell r="DC31">
            <v>7</v>
          </cell>
          <cell r="DE31">
            <v>1</v>
          </cell>
          <cell r="DH31">
            <v>15</v>
          </cell>
          <cell r="DJ31">
            <v>19</v>
          </cell>
          <cell r="DK31">
            <v>7</v>
          </cell>
          <cell r="DL31">
            <v>14</v>
          </cell>
          <cell r="DN31">
            <v>41</v>
          </cell>
          <cell r="DO31">
            <v>2</v>
          </cell>
          <cell r="DP31">
            <v>1</v>
          </cell>
          <cell r="DQ31">
            <v>1</v>
          </cell>
          <cell r="DR31">
            <v>13</v>
          </cell>
          <cell r="DS31">
            <v>21</v>
          </cell>
          <cell r="DT31">
            <v>20</v>
          </cell>
          <cell r="DU31">
            <v>90</v>
          </cell>
          <cell r="DW31">
            <v>23</v>
          </cell>
          <cell r="DX31">
            <v>8</v>
          </cell>
          <cell r="DY31">
            <v>28</v>
          </cell>
          <cell r="DZ31">
            <v>12</v>
          </cell>
          <cell r="EA31">
            <v>23</v>
          </cell>
          <cell r="EB31">
            <v>35</v>
          </cell>
          <cell r="EC31">
            <v>2385</v>
          </cell>
          <cell r="ED31" t="str">
            <v>27</v>
          </cell>
        </row>
        <row r="32">
          <cell r="A32" t="str">
            <v>28</v>
          </cell>
          <cell r="C32">
            <v>50</v>
          </cell>
          <cell r="F32">
            <v>18</v>
          </cell>
          <cell r="G32">
            <v>2</v>
          </cell>
          <cell r="H32">
            <v>6</v>
          </cell>
          <cell r="I32">
            <v>3</v>
          </cell>
          <cell r="L32">
            <v>2</v>
          </cell>
          <cell r="M32">
            <v>1</v>
          </cell>
          <cell r="N32">
            <v>4</v>
          </cell>
          <cell r="O32">
            <v>12</v>
          </cell>
          <cell r="P32">
            <v>3</v>
          </cell>
          <cell r="T32">
            <v>8</v>
          </cell>
          <cell r="V32">
            <v>3</v>
          </cell>
          <cell r="W32">
            <v>8</v>
          </cell>
          <cell r="X32">
            <v>3</v>
          </cell>
          <cell r="Z32">
            <v>3</v>
          </cell>
          <cell r="AB32">
            <v>9</v>
          </cell>
          <cell r="AC32">
            <v>6</v>
          </cell>
          <cell r="AG32">
            <v>12</v>
          </cell>
          <cell r="AH32">
            <v>7</v>
          </cell>
          <cell r="AI32">
            <v>10</v>
          </cell>
          <cell r="AL32">
            <v>1</v>
          </cell>
          <cell r="AM32">
            <v>7</v>
          </cell>
          <cell r="AO32">
            <v>49</v>
          </cell>
          <cell r="AQ32">
            <v>8</v>
          </cell>
          <cell r="AR32">
            <v>4</v>
          </cell>
          <cell r="AU32">
            <v>7</v>
          </cell>
          <cell r="AV32">
            <v>2</v>
          </cell>
          <cell r="AW32">
            <v>11</v>
          </cell>
          <cell r="AX32">
            <v>30</v>
          </cell>
          <cell r="AZ32">
            <v>5</v>
          </cell>
          <cell r="BA32">
            <v>5</v>
          </cell>
          <cell r="BB32">
            <v>40</v>
          </cell>
          <cell r="BC32">
            <v>28</v>
          </cell>
          <cell r="BF32">
            <v>6</v>
          </cell>
          <cell r="BG32">
            <v>8</v>
          </cell>
          <cell r="BK32">
            <v>22</v>
          </cell>
          <cell r="BM32">
            <v>37</v>
          </cell>
          <cell r="BP32">
            <v>16</v>
          </cell>
          <cell r="BQ32">
            <v>19</v>
          </cell>
          <cell r="BU32">
            <v>3</v>
          </cell>
          <cell r="BV32">
            <v>17</v>
          </cell>
          <cell r="CB32">
            <v>9</v>
          </cell>
          <cell r="CC32">
            <v>15</v>
          </cell>
          <cell r="CD32">
            <v>1</v>
          </cell>
          <cell r="CH32">
            <v>3</v>
          </cell>
          <cell r="CI32">
            <v>3</v>
          </cell>
          <cell r="CR32">
            <v>59</v>
          </cell>
          <cell r="CT32">
            <v>35</v>
          </cell>
          <cell r="CU32">
            <v>32</v>
          </cell>
          <cell r="CV32">
            <v>8</v>
          </cell>
          <cell r="CW32">
            <v>1</v>
          </cell>
          <cell r="CX32">
            <v>21</v>
          </cell>
          <cell r="CY32">
            <v>2</v>
          </cell>
          <cell r="DA32">
            <v>10</v>
          </cell>
          <cell r="DB32">
            <v>21</v>
          </cell>
          <cell r="DH32">
            <v>13</v>
          </cell>
          <cell r="DJ32">
            <v>15</v>
          </cell>
          <cell r="DK32">
            <v>1</v>
          </cell>
          <cell r="DL32">
            <v>2</v>
          </cell>
          <cell r="DM32">
            <v>1</v>
          </cell>
          <cell r="DN32">
            <v>22</v>
          </cell>
          <cell r="DO32">
            <v>1</v>
          </cell>
          <cell r="DR32">
            <v>8</v>
          </cell>
          <cell r="DU32">
            <v>19</v>
          </cell>
          <cell r="DX32">
            <v>15</v>
          </cell>
          <cell r="DY32">
            <v>9</v>
          </cell>
          <cell r="DZ32">
            <v>2</v>
          </cell>
          <cell r="EA32">
            <v>2</v>
          </cell>
          <cell r="EB32">
            <v>6</v>
          </cell>
          <cell r="EC32">
            <v>831</v>
          </cell>
          <cell r="ED32" t="str">
            <v>28</v>
          </cell>
        </row>
        <row r="33">
          <cell r="A33" t="str">
            <v>29</v>
          </cell>
          <cell r="C33">
            <v>11</v>
          </cell>
          <cell r="M33">
            <v>4</v>
          </cell>
          <cell r="O33">
            <v>14</v>
          </cell>
          <cell r="W33">
            <v>8</v>
          </cell>
          <cell r="X33">
            <v>3</v>
          </cell>
          <cell r="AB33">
            <v>7</v>
          </cell>
          <cell r="AC33">
            <v>21</v>
          </cell>
          <cell r="AF33">
            <v>1</v>
          </cell>
          <cell r="AG33">
            <v>7</v>
          </cell>
          <cell r="AH33">
            <v>4</v>
          </cell>
          <cell r="AM33">
            <v>1</v>
          </cell>
          <cell r="AO33">
            <v>8</v>
          </cell>
          <cell r="AQ33">
            <v>7</v>
          </cell>
          <cell r="BC33">
            <v>16</v>
          </cell>
          <cell r="BG33">
            <v>1</v>
          </cell>
          <cell r="BM33">
            <v>4</v>
          </cell>
          <cell r="BP33">
            <v>4</v>
          </cell>
          <cell r="BQ33">
            <v>7</v>
          </cell>
          <cell r="CD33">
            <v>1</v>
          </cell>
          <cell r="CH33">
            <v>2</v>
          </cell>
          <cell r="CR33">
            <v>22</v>
          </cell>
          <cell r="CT33">
            <v>18</v>
          </cell>
          <cell r="CU33">
            <v>21</v>
          </cell>
          <cell r="DN33">
            <v>14</v>
          </cell>
          <cell r="DU33">
            <v>4</v>
          </cell>
          <cell r="DY33">
            <v>9</v>
          </cell>
          <cell r="EC33">
            <v>219</v>
          </cell>
          <cell r="ED33" t="str">
            <v>29</v>
          </cell>
        </row>
        <row r="34">
          <cell r="A34" t="str">
            <v>30</v>
          </cell>
          <cell r="C34">
            <v>32</v>
          </cell>
          <cell r="D34">
            <v>1</v>
          </cell>
          <cell r="F34">
            <v>3</v>
          </cell>
          <cell r="G34">
            <v>8</v>
          </cell>
          <cell r="M34">
            <v>10</v>
          </cell>
          <cell r="O34">
            <v>14</v>
          </cell>
          <cell r="T34">
            <v>8</v>
          </cell>
          <cell r="U34">
            <v>1</v>
          </cell>
          <cell r="V34">
            <v>1</v>
          </cell>
          <cell r="W34">
            <v>9</v>
          </cell>
          <cell r="X34">
            <v>2</v>
          </cell>
          <cell r="Z34">
            <v>1</v>
          </cell>
          <cell r="AG34">
            <v>8</v>
          </cell>
          <cell r="AH34">
            <v>4</v>
          </cell>
          <cell r="AI34">
            <v>9</v>
          </cell>
          <cell r="AL34">
            <v>3</v>
          </cell>
          <cell r="AM34">
            <v>2</v>
          </cell>
          <cell r="AO34">
            <v>6</v>
          </cell>
          <cell r="AX34">
            <v>30</v>
          </cell>
          <cell r="AZ34">
            <v>8</v>
          </cell>
          <cell r="BA34">
            <v>6</v>
          </cell>
          <cell r="BB34">
            <v>13</v>
          </cell>
          <cell r="BC34">
            <v>27</v>
          </cell>
          <cell r="BQ34">
            <v>3</v>
          </cell>
          <cell r="BT34">
            <v>1</v>
          </cell>
          <cell r="BV34">
            <v>2</v>
          </cell>
          <cell r="CB34">
            <v>1</v>
          </cell>
          <cell r="CC34">
            <v>13</v>
          </cell>
          <cell r="CD34">
            <v>4</v>
          </cell>
          <cell r="CE34">
            <v>1</v>
          </cell>
          <cell r="CH34">
            <v>3</v>
          </cell>
          <cell r="CR34">
            <v>36</v>
          </cell>
          <cell r="CT34">
            <v>6</v>
          </cell>
          <cell r="CU34">
            <v>38</v>
          </cell>
          <cell r="CW34">
            <v>2</v>
          </cell>
          <cell r="CX34">
            <v>1</v>
          </cell>
          <cell r="DA34">
            <v>5</v>
          </cell>
          <cell r="DB34">
            <v>14</v>
          </cell>
          <cell r="DJ34">
            <v>5</v>
          </cell>
          <cell r="DL34">
            <v>5</v>
          </cell>
          <cell r="DN34">
            <v>1</v>
          </cell>
          <cell r="DU34">
            <v>10</v>
          </cell>
          <cell r="DZ34">
            <v>6</v>
          </cell>
          <cell r="EB34">
            <v>3</v>
          </cell>
          <cell r="EC34">
            <v>366</v>
          </cell>
          <cell r="ED34" t="str">
            <v>30</v>
          </cell>
        </row>
        <row r="35">
          <cell r="A35" t="str">
            <v>31</v>
          </cell>
          <cell r="C35">
            <v>52</v>
          </cell>
          <cell r="G35">
            <v>4</v>
          </cell>
          <cell r="H35">
            <v>6</v>
          </cell>
          <cell r="I35">
            <v>6</v>
          </cell>
          <cell r="K35">
            <v>2</v>
          </cell>
          <cell r="M35">
            <v>8</v>
          </cell>
          <cell r="O35">
            <v>22</v>
          </cell>
          <cell r="R35">
            <v>2</v>
          </cell>
          <cell r="T35">
            <v>14</v>
          </cell>
          <cell r="V35">
            <v>3</v>
          </cell>
          <cell r="W35">
            <v>11</v>
          </cell>
          <cell r="X35">
            <v>1</v>
          </cell>
          <cell r="Y35">
            <v>5</v>
          </cell>
          <cell r="AB35">
            <v>6</v>
          </cell>
          <cell r="AC35">
            <v>11</v>
          </cell>
          <cell r="AD35">
            <v>5</v>
          </cell>
          <cell r="AF35">
            <v>7</v>
          </cell>
          <cell r="AG35">
            <v>12</v>
          </cell>
          <cell r="AH35">
            <v>9</v>
          </cell>
          <cell r="AI35">
            <v>9</v>
          </cell>
          <cell r="AL35">
            <v>2</v>
          </cell>
          <cell r="AM35">
            <v>4</v>
          </cell>
          <cell r="AO35">
            <v>22</v>
          </cell>
          <cell r="AQ35">
            <v>3</v>
          </cell>
          <cell r="AR35">
            <v>4</v>
          </cell>
          <cell r="AS35">
            <v>1</v>
          </cell>
          <cell r="AT35">
            <v>4</v>
          </cell>
          <cell r="AU35">
            <v>3</v>
          </cell>
          <cell r="AV35">
            <v>3</v>
          </cell>
          <cell r="AW35">
            <v>1</v>
          </cell>
          <cell r="AX35">
            <v>28</v>
          </cell>
          <cell r="AZ35">
            <v>4</v>
          </cell>
          <cell r="BA35">
            <v>2</v>
          </cell>
          <cell r="BB35">
            <v>41</v>
          </cell>
          <cell r="BC35">
            <v>24</v>
          </cell>
          <cell r="BF35">
            <v>4</v>
          </cell>
          <cell r="BG35">
            <v>1</v>
          </cell>
          <cell r="BM35">
            <v>18</v>
          </cell>
          <cell r="BO35">
            <v>6</v>
          </cell>
          <cell r="BP35">
            <v>8</v>
          </cell>
          <cell r="BQ35">
            <v>8</v>
          </cell>
          <cell r="BU35">
            <v>1</v>
          </cell>
          <cell r="BV35">
            <v>13</v>
          </cell>
          <cell r="CB35">
            <v>6</v>
          </cell>
          <cell r="CC35">
            <v>3</v>
          </cell>
          <cell r="CD35">
            <v>3</v>
          </cell>
          <cell r="CH35">
            <v>1</v>
          </cell>
          <cell r="CJ35">
            <v>4</v>
          </cell>
          <cell r="CR35">
            <v>61</v>
          </cell>
          <cell r="CT35">
            <v>26</v>
          </cell>
          <cell r="CU35">
            <v>35</v>
          </cell>
          <cell r="CV35">
            <v>13</v>
          </cell>
          <cell r="CW35">
            <v>4</v>
          </cell>
          <cell r="CX35">
            <v>18</v>
          </cell>
          <cell r="DA35">
            <v>7</v>
          </cell>
          <cell r="DB35">
            <v>3</v>
          </cell>
          <cell r="DF35">
            <v>3</v>
          </cell>
          <cell r="DJ35">
            <v>21</v>
          </cell>
          <cell r="DL35">
            <v>3</v>
          </cell>
          <cell r="DN35">
            <v>25</v>
          </cell>
          <cell r="DR35">
            <v>3</v>
          </cell>
          <cell r="DU35">
            <v>12</v>
          </cell>
          <cell r="DY35">
            <v>12</v>
          </cell>
          <cell r="EA35">
            <v>1</v>
          </cell>
          <cell r="EB35">
            <v>1</v>
          </cell>
          <cell r="EC35">
            <v>665</v>
          </cell>
          <cell r="ED35" t="str">
            <v>31</v>
          </cell>
        </row>
        <row r="36">
          <cell r="A36" t="str">
            <v>32</v>
          </cell>
          <cell r="C36">
            <v>37</v>
          </cell>
          <cell r="D36">
            <v>5</v>
          </cell>
          <cell r="F36">
            <v>13</v>
          </cell>
          <cell r="G36">
            <v>9</v>
          </cell>
          <cell r="H36">
            <v>6</v>
          </cell>
          <cell r="I36">
            <v>9</v>
          </cell>
          <cell r="K36">
            <v>9</v>
          </cell>
          <cell r="M36">
            <v>10</v>
          </cell>
          <cell r="O36">
            <v>19</v>
          </cell>
          <cell r="R36">
            <v>2</v>
          </cell>
          <cell r="T36">
            <v>12</v>
          </cell>
          <cell r="V36">
            <v>1</v>
          </cell>
          <cell r="W36">
            <v>12</v>
          </cell>
          <cell r="X36">
            <v>2</v>
          </cell>
          <cell r="Y36">
            <v>7</v>
          </cell>
          <cell r="AB36">
            <v>5</v>
          </cell>
          <cell r="AC36">
            <v>13</v>
          </cell>
          <cell r="AD36">
            <v>5</v>
          </cell>
          <cell r="AF36">
            <v>2</v>
          </cell>
          <cell r="AG36">
            <v>14</v>
          </cell>
          <cell r="AH36">
            <v>8</v>
          </cell>
          <cell r="AI36">
            <v>15</v>
          </cell>
          <cell r="AL36">
            <v>1</v>
          </cell>
          <cell r="AM36">
            <v>5</v>
          </cell>
          <cell r="AO36">
            <v>26</v>
          </cell>
          <cell r="AS36">
            <v>1</v>
          </cell>
          <cell r="AT36">
            <v>5</v>
          </cell>
          <cell r="AU36">
            <v>2</v>
          </cell>
          <cell r="AV36">
            <v>6</v>
          </cell>
          <cell r="AW36">
            <v>8</v>
          </cell>
          <cell r="AX36">
            <v>26</v>
          </cell>
          <cell r="AZ36">
            <v>11</v>
          </cell>
          <cell r="BA36">
            <v>6</v>
          </cell>
          <cell r="BB36">
            <v>22</v>
          </cell>
          <cell r="BC36">
            <v>24</v>
          </cell>
          <cell r="BG36">
            <v>4</v>
          </cell>
          <cell r="BK36">
            <v>11</v>
          </cell>
          <cell r="BM36">
            <v>37</v>
          </cell>
          <cell r="BO36">
            <v>7</v>
          </cell>
          <cell r="BP36">
            <v>12</v>
          </cell>
          <cell r="BQ36">
            <v>23</v>
          </cell>
          <cell r="BT36">
            <v>1</v>
          </cell>
          <cell r="BU36">
            <v>2</v>
          </cell>
          <cell r="BV36">
            <v>7</v>
          </cell>
          <cell r="CB36">
            <v>6</v>
          </cell>
          <cell r="CC36">
            <v>6</v>
          </cell>
          <cell r="CD36">
            <v>7</v>
          </cell>
          <cell r="CJ36">
            <v>12</v>
          </cell>
          <cell r="CR36">
            <v>52</v>
          </cell>
          <cell r="CT36">
            <v>24</v>
          </cell>
          <cell r="CU36">
            <v>34</v>
          </cell>
          <cell r="CV36">
            <v>3</v>
          </cell>
          <cell r="CW36">
            <v>6</v>
          </cell>
          <cell r="CX36">
            <v>26</v>
          </cell>
          <cell r="CZ36">
            <v>3</v>
          </cell>
          <cell r="DA36">
            <v>17</v>
          </cell>
          <cell r="DB36">
            <v>29</v>
          </cell>
          <cell r="DF36">
            <v>8</v>
          </cell>
          <cell r="DH36">
            <v>5</v>
          </cell>
          <cell r="DJ36">
            <v>18</v>
          </cell>
          <cell r="DK36">
            <v>5</v>
          </cell>
          <cell r="DN36">
            <v>23</v>
          </cell>
          <cell r="DR36">
            <v>5</v>
          </cell>
          <cell r="DU36">
            <v>41</v>
          </cell>
          <cell r="DW36">
            <v>10</v>
          </cell>
          <cell r="DY36">
            <v>6</v>
          </cell>
          <cell r="EA36">
            <v>3</v>
          </cell>
          <cell r="EB36">
            <v>18</v>
          </cell>
          <cell r="EC36">
            <v>829</v>
          </cell>
          <cell r="ED36" t="str">
            <v>32</v>
          </cell>
        </row>
        <row r="37">
          <cell r="A37" t="str">
            <v>33</v>
          </cell>
          <cell r="C37">
            <v>17</v>
          </cell>
          <cell r="F37">
            <v>12</v>
          </cell>
          <cell r="G37">
            <v>1</v>
          </cell>
          <cell r="H37">
            <v>4</v>
          </cell>
          <cell r="I37">
            <v>5</v>
          </cell>
          <cell r="M37">
            <v>12</v>
          </cell>
          <cell r="O37">
            <v>15</v>
          </cell>
          <cell r="R37">
            <v>6</v>
          </cell>
          <cell r="V37">
            <v>6</v>
          </cell>
          <cell r="W37">
            <v>9</v>
          </cell>
          <cell r="X37">
            <v>4</v>
          </cell>
          <cell r="Y37">
            <v>10</v>
          </cell>
          <cell r="Z37">
            <v>1</v>
          </cell>
          <cell r="AB37">
            <v>6</v>
          </cell>
          <cell r="AC37">
            <v>10</v>
          </cell>
          <cell r="AD37">
            <v>3</v>
          </cell>
          <cell r="AE37">
            <v>1</v>
          </cell>
          <cell r="AH37">
            <v>4</v>
          </cell>
          <cell r="AI37">
            <v>7</v>
          </cell>
          <cell r="AM37">
            <v>6</v>
          </cell>
          <cell r="AO37">
            <v>11</v>
          </cell>
          <cell r="AQ37">
            <v>5</v>
          </cell>
          <cell r="AR37">
            <v>1</v>
          </cell>
          <cell r="AU37">
            <v>1</v>
          </cell>
          <cell r="AV37">
            <v>1</v>
          </cell>
          <cell r="AW37">
            <v>16</v>
          </cell>
          <cell r="AX37">
            <v>11</v>
          </cell>
          <cell r="AZ37">
            <v>18</v>
          </cell>
          <cell r="BA37">
            <v>2</v>
          </cell>
          <cell r="BB37">
            <v>31</v>
          </cell>
          <cell r="BC37">
            <v>23</v>
          </cell>
          <cell r="BF37">
            <v>4</v>
          </cell>
          <cell r="BK37">
            <v>14</v>
          </cell>
          <cell r="BM37">
            <v>18</v>
          </cell>
          <cell r="BO37">
            <v>7</v>
          </cell>
          <cell r="BP37">
            <v>11</v>
          </cell>
          <cell r="BQ37">
            <v>13</v>
          </cell>
          <cell r="BR37">
            <v>1</v>
          </cell>
          <cell r="BV37">
            <v>7</v>
          </cell>
          <cell r="CB37">
            <v>13</v>
          </cell>
          <cell r="CC37">
            <v>13</v>
          </cell>
          <cell r="CD37">
            <v>6</v>
          </cell>
          <cell r="CH37">
            <v>1</v>
          </cell>
          <cell r="CI37">
            <v>9</v>
          </cell>
          <cell r="CJ37">
            <v>8</v>
          </cell>
          <cell r="CR37">
            <v>28</v>
          </cell>
          <cell r="CS37">
            <v>1</v>
          </cell>
          <cell r="CT37">
            <v>4</v>
          </cell>
          <cell r="CU37">
            <v>21</v>
          </cell>
          <cell r="CV37">
            <v>5</v>
          </cell>
          <cell r="CW37">
            <v>2</v>
          </cell>
          <cell r="DA37">
            <v>2</v>
          </cell>
          <cell r="DB37">
            <v>15</v>
          </cell>
          <cell r="DF37">
            <v>2</v>
          </cell>
          <cell r="DH37">
            <v>7</v>
          </cell>
          <cell r="DI37">
            <v>5</v>
          </cell>
          <cell r="DJ37">
            <v>10</v>
          </cell>
          <cell r="DK37">
            <v>5</v>
          </cell>
          <cell r="DL37">
            <v>11</v>
          </cell>
          <cell r="DN37">
            <v>6</v>
          </cell>
          <cell r="DO37">
            <v>2</v>
          </cell>
          <cell r="DQ37">
            <v>7</v>
          </cell>
          <cell r="DR37">
            <v>7</v>
          </cell>
          <cell r="DU37">
            <v>14</v>
          </cell>
          <cell r="DW37">
            <v>11</v>
          </cell>
          <cell r="DY37">
            <v>4</v>
          </cell>
          <cell r="DZ37">
            <v>1</v>
          </cell>
          <cell r="EA37">
            <v>6</v>
          </cell>
          <cell r="EB37">
            <v>7</v>
          </cell>
          <cell r="EC37">
            <v>567</v>
          </cell>
          <cell r="ED37" t="str">
            <v>33</v>
          </cell>
        </row>
        <row r="38">
          <cell r="A38" t="str">
            <v>34</v>
          </cell>
          <cell r="C38">
            <v>6</v>
          </cell>
          <cell r="F38">
            <v>1</v>
          </cell>
          <cell r="M38">
            <v>2</v>
          </cell>
          <cell r="O38">
            <v>3</v>
          </cell>
          <cell r="AG38">
            <v>7</v>
          </cell>
          <cell r="AO38">
            <v>6</v>
          </cell>
          <cell r="AX38">
            <v>2</v>
          </cell>
          <cell r="BC38">
            <v>3</v>
          </cell>
          <cell r="BG38">
            <v>3</v>
          </cell>
          <cell r="BM38">
            <v>4</v>
          </cell>
          <cell r="BS38">
            <v>1</v>
          </cell>
          <cell r="BV38">
            <v>1</v>
          </cell>
          <cell r="CB38">
            <v>2</v>
          </cell>
          <cell r="CH38">
            <v>2</v>
          </cell>
          <cell r="CQ38">
            <v>6</v>
          </cell>
          <cell r="CR38">
            <v>13</v>
          </cell>
          <cell r="CT38">
            <v>17</v>
          </cell>
          <cell r="CU38">
            <v>11</v>
          </cell>
          <cell r="CZ38">
            <v>1</v>
          </cell>
          <cell r="DN38">
            <v>3</v>
          </cell>
          <cell r="DU38">
            <v>14</v>
          </cell>
          <cell r="EB38">
            <v>4</v>
          </cell>
          <cell r="EC38">
            <v>112</v>
          </cell>
          <cell r="ED38" t="str">
            <v>34</v>
          </cell>
        </row>
        <row r="39">
          <cell r="A39" t="str">
            <v>35</v>
          </cell>
          <cell r="C39">
            <v>18</v>
          </cell>
          <cell r="F39">
            <v>1</v>
          </cell>
          <cell r="H39">
            <v>3</v>
          </cell>
          <cell r="K39">
            <v>3</v>
          </cell>
          <cell r="M39">
            <v>3</v>
          </cell>
          <cell r="O39">
            <v>3</v>
          </cell>
          <cell r="R39">
            <v>6</v>
          </cell>
          <cell r="T39">
            <v>11</v>
          </cell>
          <cell r="W39">
            <v>1</v>
          </cell>
          <cell r="AB39">
            <v>5</v>
          </cell>
          <cell r="AC39">
            <v>13</v>
          </cell>
          <cell r="AG39">
            <v>10</v>
          </cell>
          <cell r="AH39">
            <v>6</v>
          </cell>
          <cell r="AI39">
            <v>1</v>
          </cell>
          <cell r="AO39">
            <v>14</v>
          </cell>
          <cell r="AR39">
            <v>9</v>
          </cell>
          <cell r="AT39">
            <v>4</v>
          </cell>
          <cell r="AU39">
            <v>3</v>
          </cell>
          <cell r="AW39">
            <v>1</v>
          </cell>
          <cell r="AX39">
            <v>4</v>
          </cell>
          <cell r="AZ39">
            <v>4</v>
          </cell>
          <cell r="BA39">
            <v>2</v>
          </cell>
          <cell r="BB39">
            <v>21</v>
          </cell>
          <cell r="BC39">
            <v>8</v>
          </cell>
          <cell r="BG39">
            <v>3</v>
          </cell>
          <cell r="BM39">
            <v>14</v>
          </cell>
          <cell r="BQ39">
            <v>12</v>
          </cell>
          <cell r="BT39">
            <v>3</v>
          </cell>
          <cell r="BU39">
            <v>1</v>
          </cell>
          <cell r="BV39">
            <v>12</v>
          </cell>
          <cell r="CB39">
            <v>2</v>
          </cell>
          <cell r="CD39">
            <v>2</v>
          </cell>
          <cell r="CH39">
            <v>2</v>
          </cell>
          <cell r="CN39">
            <v>3</v>
          </cell>
          <cell r="CP39">
            <v>1</v>
          </cell>
          <cell r="CR39">
            <v>24</v>
          </cell>
          <cell r="CT39">
            <v>18</v>
          </cell>
          <cell r="CU39">
            <v>13</v>
          </cell>
          <cell r="CV39">
            <v>3</v>
          </cell>
          <cell r="CW39">
            <v>1</v>
          </cell>
          <cell r="CX39">
            <v>8</v>
          </cell>
          <cell r="DA39">
            <v>2</v>
          </cell>
          <cell r="DB39">
            <v>12</v>
          </cell>
          <cell r="DJ39">
            <v>2</v>
          </cell>
          <cell r="DL39">
            <v>5</v>
          </cell>
          <cell r="DN39">
            <v>17</v>
          </cell>
          <cell r="DR39">
            <v>2</v>
          </cell>
          <cell r="DU39">
            <v>14</v>
          </cell>
          <cell r="EB39">
            <v>2</v>
          </cell>
          <cell r="EC39">
            <v>332</v>
          </cell>
          <cell r="ED39" t="str">
            <v>35</v>
          </cell>
        </row>
        <row r="40">
          <cell r="A40" t="str">
            <v>36</v>
          </cell>
          <cell r="C40">
            <v>10</v>
          </cell>
          <cell r="F40">
            <v>4</v>
          </cell>
          <cell r="G40">
            <v>7</v>
          </cell>
          <cell r="H40">
            <v>2</v>
          </cell>
          <cell r="I40">
            <v>1</v>
          </cell>
          <cell r="K40">
            <v>4</v>
          </cell>
          <cell r="M40">
            <v>11</v>
          </cell>
          <cell r="O40">
            <v>18</v>
          </cell>
          <cell r="R40">
            <v>1</v>
          </cell>
          <cell r="T40">
            <v>2</v>
          </cell>
          <cell r="V40">
            <v>4</v>
          </cell>
          <cell r="W40">
            <v>7</v>
          </cell>
          <cell r="AB40">
            <v>6</v>
          </cell>
          <cell r="AC40">
            <v>1</v>
          </cell>
          <cell r="AF40">
            <v>2</v>
          </cell>
          <cell r="AG40">
            <v>4</v>
          </cell>
          <cell r="AH40">
            <v>1</v>
          </cell>
          <cell r="AI40">
            <v>13</v>
          </cell>
          <cell r="AO40">
            <v>6</v>
          </cell>
          <cell r="AS40">
            <v>1</v>
          </cell>
          <cell r="AT40">
            <v>1</v>
          </cell>
          <cell r="AU40">
            <v>1</v>
          </cell>
          <cell r="AV40">
            <v>2</v>
          </cell>
          <cell r="AW40">
            <v>3</v>
          </cell>
          <cell r="AX40">
            <v>11</v>
          </cell>
          <cell r="BA40">
            <v>3</v>
          </cell>
          <cell r="BB40">
            <v>11</v>
          </cell>
          <cell r="BC40">
            <v>13</v>
          </cell>
          <cell r="BM40">
            <v>17</v>
          </cell>
          <cell r="BQ40">
            <v>1</v>
          </cell>
          <cell r="BU40">
            <v>1</v>
          </cell>
          <cell r="BV40">
            <v>4</v>
          </cell>
          <cell r="CB40">
            <v>1</v>
          </cell>
          <cell r="CD40">
            <v>3</v>
          </cell>
          <cell r="CH40">
            <v>2</v>
          </cell>
          <cell r="CR40">
            <v>21</v>
          </cell>
          <cell r="CU40">
            <v>9</v>
          </cell>
          <cell r="CV40">
            <v>4</v>
          </cell>
          <cell r="CW40">
            <v>4</v>
          </cell>
          <cell r="CX40">
            <v>5</v>
          </cell>
          <cell r="DA40">
            <v>7</v>
          </cell>
          <cell r="DB40">
            <v>6</v>
          </cell>
          <cell r="DJ40">
            <v>5</v>
          </cell>
          <cell r="DN40">
            <v>2</v>
          </cell>
          <cell r="DU40">
            <v>12</v>
          </cell>
          <cell r="DY40">
            <v>8</v>
          </cell>
          <cell r="EC40">
            <v>262</v>
          </cell>
          <cell r="ED40" t="str">
            <v>36</v>
          </cell>
        </row>
        <row r="41">
          <cell r="A41" t="str">
            <v>37</v>
          </cell>
          <cell r="C41">
            <v>5</v>
          </cell>
          <cell r="H41">
            <v>5</v>
          </cell>
          <cell r="O41">
            <v>1</v>
          </cell>
          <cell r="T41">
            <v>5</v>
          </cell>
          <cell r="AC41">
            <v>10</v>
          </cell>
          <cell r="AI41">
            <v>1</v>
          </cell>
          <cell r="AO41">
            <v>10</v>
          </cell>
          <cell r="AQ41">
            <v>1</v>
          </cell>
          <cell r="AT41">
            <v>9</v>
          </cell>
          <cell r="AX41">
            <v>12</v>
          </cell>
          <cell r="BA41">
            <v>7</v>
          </cell>
          <cell r="BV41">
            <v>2</v>
          </cell>
          <cell r="CB41">
            <v>6</v>
          </cell>
          <cell r="CR41">
            <v>20</v>
          </cell>
          <cell r="CW41">
            <v>4</v>
          </cell>
          <cell r="CZ41">
            <v>2</v>
          </cell>
          <cell r="DA41">
            <v>1</v>
          </cell>
          <cell r="DJ41">
            <v>2</v>
          </cell>
          <cell r="DR41">
            <v>8</v>
          </cell>
          <cell r="DU41">
            <v>15</v>
          </cell>
          <cell r="EB41">
            <v>6</v>
          </cell>
          <cell r="EC41">
            <v>132</v>
          </cell>
          <cell r="ED41" t="str">
            <v>37</v>
          </cell>
        </row>
        <row r="42">
          <cell r="A42" t="str">
            <v>60</v>
          </cell>
          <cell r="C42">
            <v>39</v>
          </cell>
          <cell r="D42">
            <v>5</v>
          </cell>
          <cell r="F42">
            <v>20</v>
          </cell>
          <cell r="G42">
            <v>11</v>
          </cell>
          <cell r="H42">
            <v>1</v>
          </cell>
          <cell r="I42">
            <v>21</v>
          </cell>
          <cell r="K42">
            <v>7</v>
          </cell>
          <cell r="L42">
            <v>19</v>
          </cell>
          <cell r="M42">
            <v>20</v>
          </cell>
          <cell r="N42">
            <v>8</v>
          </cell>
          <cell r="O42">
            <v>39</v>
          </cell>
          <cell r="R42">
            <v>9</v>
          </cell>
          <cell r="S42">
            <v>12</v>
          </cell>
          <cell r="T42">
            <v>16</v>
          </cell>
          <cell r="U42">
            <v>4</v>
          </cell>
          <cell r="V42">
            <v>9</v>
          </cell>
          <cell r="W42">
            <v>14</v>
          </cell>
          <cell r="Y42">
            <v>10</v>
          </cell>
          <cell r="Z42">
            <v>5</v>
          </cell>
          <cell r="AB42">
            <v>19</v>
          </cell>
          <cell r="AC42">
            <v>17</v>
          </cell>
          <cell r="AD42">
            <v>12</v>
          </cell>
          <cell r="AE42">
            <v>26</v>
          </cell>
          <cell r="AF42">
            <v>3</v>
          </cell>
          <cell r="AG42">
            <v>3</v>
          </cell>
          <cell r="AH42">
            <v>17</v>
          </cell>
          <cell r="AI42">
            <v>23</v>
          </cell>
          <cell r="AL42">
            <v>18</v>
          </cell>
          <cell r="AM42">
            <v>15</v>
          </cell>
          <cell r="AO42">
            <v>43</v>
          </cell>
          <cell r="AQ42">
            <v>24</v>
          </cell>
          <cell r="AR42">
            <v>18</v>
          </cell>
          <cell r="AS42">
            <v>2</v>
          </cell>
          <cell r="AT42">
            <v>9</v>
          </cell>
          <cell r="AU42">
            <v>17</v>
          </cell>
          <cell r="AV42">
            <v>14</v>
          </cell>
          <cell r="AW42">
            <v>18</v>
          </cell>
          <cell r="AX42">
            <v>34</v>
          </cell>
          <cell r="AZ42">
            <v>20</v>
          </cell>
          <cell r="BA42">
            <v>1</v>
          </cell>
          <cell r="BB42">
            <v>96</v>
          </cell>
          <cell r="BC42">
            <v>41</v>
          </cell>
          <cell r="BF42">
            <v>26</v>
          </cell>
          <cell r="BK42">
            <v>60</v>
          </cell>
          <cell r="BM42">
            <v>25</v>
          </cell>
          <cell r="BP42">
            <v>20</v>
          </cell>
          <cell r="BQ42">
            <v>34</v>
          </cell>
          <cell r="BR42">
            <v>33</v>
          </cell>
          <cell r="BT42">
            <v>1</v>
          </cell>
          <cell r="BV42">
            <v>32</v>
          </cell>
          <cell r="BZ42">
            <v>1</v>
          </cell>
          <cell r="CA42">
            <v>7</v>
          </cell>
          <cell r="CB42">
            <v>8</v>
          </cell>
          <cell r="CC42">
            <v>10</v>
          </cell>
          <cell r="CD42">
            <v>15</v>
          </cell>
          <cell r="CI42">
            <v>115</v>
          </cell>
          <cell r="CO42">
            <v>15</v>
          </cell>
          <cell r="CR42">
            <v>34</v>
          </cell>
          <cell r="CT42">
            <v>5</v>
          </cell>
          <cell r="CU42">
            <v>14</v>
          </cell>
          <cell r="CV42">
            <v>9</v>
          </cell>
          <cell r="CW42">
            <v>3</v>
          </cell>
          <cell r="CX42">
            <v>34</v>
          </cell>
          <cell r="CY42">
            <v>14</v>
          </cell>
          <cell r="DA42">
            <v>29</v>
          </cell>
          <cell r="DB42">
            <v>22</v>
          </cell>
          <cell r="DH42">
            <v>21</v>
          </cell>
          <cell r="DI42">
            <v>3</v>
          </cell>
          <cell r="DJ42">
            <v>2</v>
          </cell>
          <cell r="DK42">
            <v>14</v>
          </cell>
          <cell r="DL42">
            <v>2</v>
          </cell>
          <cell r="DM42">
            <v>12</v>
          </cell>
          <cell r="DN42">
            <v>24</v>
          </cell>
          <cell r="DO42">
            <v>25</v>
          </cell>
          <cell r="DQ42">
            <v>13</v>
          </cell>
          <cell r="DR42">
            <v>9</v>
          </cell>
          <cell r="DT42">
            <v>6</v>
          </cell>
          <cell r="DU42">
            <v>65</v>
          </cell>
          <cell r="DW42">
            <v>15</v>
          </cell>
          <cell r="DX42">
            <v>25</v>
          </cell>
          <cell r="DY42">
            <v>8</v>
          </cell>
          <cell r="DZ42">
            <v>8</v>
          </cell>
          <cell r="EA42">
            <v>31</v>
          </cell>
          <cell r="EB42">
            <v>7</v>
          </cell>
          <cell r="EC42">
            <v>1615</v>
          </cell>
          <cell r="ED42" t="str">
            <v>60</v>
          </cell>
        </row>
        <row r="43">
          <cell r="A43" t="str">
            <v>61</v>
          </cell>
          <cell r="C43">
            <v>26</v>
          </cell>
          <cell r="D43">
            <v>7</v>
          </cell>
          <cell r="E43">
            <v>3</v>
          </cell>
          <cell r="F43">
            <v>24</v>
          </cell>
          <cell r="G43">
            <v>20</v>
          </cell>
          <cell r="I43">
            <v>11</v>
          </cell>
          <cell r="K43">
            <v>3</v>
          </cell>
          <cell r="L43">
            <v>10</v>
          </cell>
          <cell r="M43">
            <v>9</v>
          </cell>
          <cell r="N43">
            <v>8</v>
          </cell>
          <cell r="O43">
            <v>21</v>
          </cell>
          <cell r="R43">
            <v>10</v>
          </cell>
          <cell r="S43">
            <v>8</v>
          </cell>
          <cell r="T43">
            <v>14</v>
          </cell>
          <cell r="U43">
            <v>4</v>
          </cell>
          <cell r="V43">
            <v>13</v>
          </cell>
          <cell r="W43">
            <v>15</v>
          </cell>
          <cell r="X43">
            <v>3</v>
          </cell>
          <cell r="Y43">
            <v>13</v>
          </cell>
          <cell r="Z43">
            <v>1</v>
          </cell>
          <cell r="AA43">
            <v>13</v>
          </cell>
          <cell r="AB43">
            <v>16</v>
          </cell>
          <cell r="AC43">
            <v>15</v>
          </cell>
          <cell r="AD43">
            <v>8</v>
          </cell>
          <cell r="AE43">
            <v>14</v>
          </cell>
          <cell r="AF43">
            <v>2</v>
          </cell>
          <cell r="AG43">
            <v>23</v>
          </cell>
          <cell r="AH43">
            <v>13</v>
          </cell>
          <cell r="AI43">
            <v>11</v>
          </cell>
          <cell r="AK43">
            <v>1</v>
          </cell>
          <cell r="AL43">
            <v>6</v>
          </cell>
          <cell r="AM43">
            <v>22</v>
          </cell>
          <cell r="AN43">
            <v>1</v>
          </cell>
          <cell r="AO43">
            <v>25</v>
          </cell>
          <cell r="AQ43">
            <v>32</v>
          </cell>
          <cell r="AR43">
            <v>1</v>
          </cell>
          <cell r="AS43">
            <v>3</v>
          </cell>
          <cell r="AT43">
            <v>5</v>
          </cell>
          <cell r="AU43">
            <v>5</v>
          </cell>
          <cell r="AV43">
            <v>9</v>
          </cell>
          <cell r="AW43">
            <v>4</v>
          </cell>
          <cell r="AX43">
            <v>20</v>
          </cell>
          <cell r="AZ43">
            <v>5</v>
          </cell>
          <cell r="BA43">
            <v>13</v>
          </cell>
          <cell r="BB43">
            <v>85</v>
          </cell>
          <cell r="BC43">
            <v>21</v>
          </cell>
          <cell r="BD43">
            <v>2</v>
          </cell>
          <cell r="BF43">
            <v>6</v>
          </cell>
          <cell r="BG43">
            <v>1</v>
          </cell>
          <cell r="BK43">
            <v>39</v>
          </cell>
          <cell r="BM43">
            <v>19</v>
          </cell>
          <cell r="BP43">
            <v>28</v>
          </cell>
          <cell r="BQ43">
            <v>24</v>
          </cell>
          <cell r="BR43">
            <v>9</v>
          </cell>
          <cell r="BT43">
            <v>1</v>
          </cell>
          <cell r="BV43">
            <v>34</v>
          </cell>
          <cell r="BZ43">
            <v>7</v>
          </cell>
          <cell r="CA43">
            <v>2</v>
          </cell>
          <cell r="CB43">
            <v>26</v>
          </cell>
          <cell r="CC43">
            <v>19</v>
          </cell>
          <cell r="CD43">
            <v>9</v>
          </cell>
          <cell r="CI43">
            <v>11</v>
          </cell>
          <cell r="CO43">
            <v>6</v>
          </cell>
          <cell r="CR43">
            <v>14</v>
          </cell>
          <cell r="CU43">
            <v>22</v>
          </cell>
          <cell r="CV43">
            <v>4</v>
          </cell>
          <cell r="CW43">
            <v>5</v>
          </cell>
          <cell r="CX43">
            <v>22</v>
          </cell>
          <cell r="CY43">
            <v>1</v>
          </cell>
          <cell r="CZ43">
            <v>2</v>
          </cell>
          <cell r="DA43">
            <v>25</v>
          </cell>
          <cell r="DB43">
            <v>29</v>
          </cell>
          <cell r="DH43">
            <v>12</v>
          </cell>
          <cell r="DI43">
            <v>5</v>
          </cell>
          <cell r="DJ43">
            <v>12</v>
          </cell>
          <cell r="DK43">
            <v>5</v>
          </cell>
          <cell r="DL43">
            <v>18</v>
          </cell>
          <cell r="DM43">
            <v>2</v>
          </cell>
          <cell r="DN43">
            <v>19</v>
          </cell>
          <cell r="DO43">
            <v>4</v>
          </cell>
          <cell r="DQ43">
            <v>14</v>
          </cell>
          <cell r="DR43">
            <v>25</v>
          </cell>
          <cell r="DS43">
            <v>4</v>
          </cell>
          <cell r="DT43">
            <v>5</v>
          </cell>
          <cell r="DU43">
            <v>28</v>
          </cell>
          <cell r="DW43">
            <v>10</v>
          </cell>
          <cell r="DX43">
            <v>9</v>
          </cell>
          <cell r="DY43">
            <v>7</v>
          </cell>
          <cell r="DZ43">
            <v>14</v>
          </cell>
          <cell r="EA43">
            <v>29</v>
          </cell>
          <cell r="EB43">
            <v>7</v>
          </cell>
          <cell r="EC43">
            <v>1192</v>
          </cell>
          <cell r="ED43" t="str">
            <v>61</v>
          </cell>
        </row>
        <row r="44">
          <cell r="A44" t="str">
            <v>62</v>
          </cell>
          <cell r="C44">
            <v>37</v>
          </cell>
          <cell r="D44">
            <v>4</v>
          </cell>
          <cell r="F44">
            <v>12</v>
          </cell>
          <cell r="G44">
            <v>7</v>
          </cell>
          <cell r="H44">
            <v>5</v>
          </cell>
          <cell r="I44">
            <v>3</v>
          </cell>
          <cell r="L44">
            <v>3</v>
          </cell>
          <cell r="M44">
            <v>12</v>
          </cell>
          <cell r="O44">
            <v>9</v>
          </cell>
          <cell r="R44">
            <v>7</v>
          </cell>
          <cell r="S44">
            <v>2</v>
          </cell>
          <cell r="T44">
            <v>1</v>
          </cell>
          <cell r="V44">
            <v>20</v>
          </cell>
          <cell r="W44">
            <v>10</v>
          </cell>
          <cell r="Y44">
            <v>4</v>
          </cell>
          <cell r="Z44">
            <v>9</v>
          </cell>
          <cell r="AB44">
            <v>4</v>
          </cell>
          <cell r="AC44">
            <v>7</v>
          </cell>
          <cell r="AD44">
            <v>3</v>
          </cell>
          <cell r="AE44">
            <v>11</v>
          </cell>
          <cell r="AF44">
            <v>8</v>
          </cell>
          <cell r="AH44">
            <v>1</v>
          </cell>
          <cell r="AI44">
            <v>8</v>
          </cell>
          <cell r="AJ44">
            <v>4</v>
          </cell>
          <cell r="AM44">
            <v>7</v>
          </cell>
          <cell r="AO44">
            <v>13</v>
          </cell>
          <cell r="AQ44">
            <v>12</v>
          </cell>
          <cell r="AR44">
            <v>6</v>
          </cell>
          <cell r="AT44">
            <v>6</v>
          </cell>
          <cell r="AU44">
            <v>4</v>
          </cell>
          <cell r="AV44">
            <v>1</v>
          </cell>
          <cell r="AX44">
            <v>8</v>
          </cell>
          <cell r="AZ44">
            <v>6</v>
          </cell>
          <cell r="BA44">
            <v>4</v>
          </cell>
          <cell r="BB44">
            <v>63</v>
          </cell>
          <cell r="BC44">
            <v>17</v>
          </cell>
          <cell r="BD44">
            <v>1</v>
          </cell>
          <cell r="BK44">
            <v>24</v>
          </cell>
          <cell r="BM44">
            <v>9</v>
          </cell>
          <cell r="BO44">
            <v>2</v>
          </cell>
          <cell r="BP44">
            <v>7</v>
          </cell>
          <cell r="BQ44">
            <v>28</v>
          </cell>
          <cell r="BV44">
            <v>22</v>
          </cell>
          <cell r="BZ44">
            <v>2</v>
          </cell>
          <cell r="CA44">
            <v>9</v>
          </cell>
          <cell r="CB44">
            <v>12</v>
          </cell>
          <cell r="CC44">
            <v>12</v>
          </cell>
          <cell r="CD44">
            <v>9</v>
          </cell>
          <cell r="CI44">
            <v>2</v>
          </cell>
          <cell r="CJ44">
            <v>3</v>
          </cell>
          <cell r="CR44">
            <v>8</v>
          </cell>
          <cell r="CT44">
            <v>2</v>
          </cell>
          <cell r="CU44">
            <v>4</v>
          </cell>
          <cell r="CV44">
            <v>24</v>
          </cell>
          <cell r="CW44">
            <v>8</v>
          </cell>
          <cell r="CX44">
            <v>15</v>
          </cell>
          <cell r="CY44">
            <v>9</v>
          </cell>
          <cell r="CZ44">
            <v>1</v>
          </cell>
          <cell r="DA44">
            <v>8</v>
          </cell>
          <cell r="DB44">
            <v>9</v>
          </cell>
          <cell r="DF44">
            <v>4</v>
          </cell>
          <cell r="DI44">
            <v>4</v>
          </cell>
          <cell r="DJ44">
            <v>16</v>
          </cell>
          <cell r="DK44">
            <v>15</v>
          </cell>
          <cell r="DM44">
            <v>2</v>
          </cell>
          <cell r="DN44">
            <v>9</v>
          </cell>
          <cell r="DO44">
            <v>6</v>
          </cell>
          <cell r="DU44">
            <v>23</v>
          </cell>
          <cell r="DW44">
            <v>28</v>
          </cell>
          <cell r="DX44">
            <v>10</v>
          </cell>
          <cell r="DY44">
            <v>1</v>
          </cell>
          <cell r="EA44">
            <v>6</v>
          </cell>
          <cell r="EB44">
            <v>1</v>
          </cell>
          <cell r="EC44">
            <v>693</v>
          </cell>
          <cell r="ED44" t="str">
            <v>62</v>
          </cell>
        </row>
        <row r="45">
          <cell r="A45" t="str">
            <v>63</v>
          </cell>
          <cell r="C45">
            <v>42</v>
          </cell>
          <cell r="D45">
            <v>5</v>
          </cell>
          <cell r="E45">
            <v>4</v>
          </cell>
          <cell r="F45">
            <v>8</v>
          </cell>
          <cell r="G45">
            <v>3</v>
          </cell>
          <cell r="H45">
            <v>3</v>
          </cell>
          <cell r="I45">
            <v>15</v>
          </cell>
          <cell r="K45">
            <v>1</v>
          </cell>
          <cell r="L45">
            <v>10</v>
          </cell>
          <cell r="M45">
            <v>19</v>
          </cell>
          <cell r="N45">
            <v>5</v>
          </cell>
          <cell r="O45">
            <v>28</v>
          </cell>
          <cell r="R45">
            <v>12</v>
          </cell>
          <cell r="S45">
            <v>5</v>
          </cell>
          <cell r="T45">
            <v>21</v>
          </cell>
          <cell r="U45">
            <v>8</v>
          </cell>
          <cell r="V45">
            <v>2</v>
          </cell>
          <cell r="W45">
            <v>18</v>
          </cell>
          <cell r="X45">
            <v>5</v>
          </cell>
          <cell r="Y45">
            <v>8</v>
          </cell>
          <cell r="AA45">
            <v>7</v>
          </cell>
          <cell r="AB45">
            <v>15</v>
          </cell>
          <cell r="AC45">
            <v>24</v>
          </cell>
          <cell r="AE45">
            <v>6</v>
          </cell>
          <cell r="AG45">
            <v>15</v>
          </cell>
          <cell r="AH45">
            <v>14</v>
          </cell>
          <cell r="AI45">
            <v>7</v>
          </cell>
          <cell r="AL45">
            <v>5</v>
          </cell>
          <cell r="AM45">
            <v>1</v>
          </cell>
          <cell r="AO45">
            <v>31</v>
          </cell>
          <cell r="AQ45">
            <v>26</v>
          </cell>
          <cell r="AR45">
            <v>6</v>
          </cell>
          <cell r="AS45">
            <v>6</v>
          </cell>
          <cell r="AT45">
            <v>3</v>
          </cell>
          <cell r="AV45">
            <v>14</v>
          </cell>
          <cell r="AW45">
            <v>4</v>
          </cell>
          <cell r="AX45">
            <v>52</v>
          </cell>
          <cell r="AZ45">
            <v>25</v>
          </cell>
          <cell r="BA45">
            <v>12</v>
          </cell>
          <cell r="BB45">
            <v>37</v>
          </cell>
          <cell r="BC45">
            <v>27</v>
          </cell>
          <cell r="BF45">
            <v>6</v>
          </cell>
          <cell r="BK45">
            <v>29</v>
          </cell>
          <cell r="BM45">
            <v>44</v>
          </cell>
          <cell r="BQ45">
            <v>30</v>
          </cell>
          <cell r="BV45">
            <v>10</v>
          </cell>
          <cell r="CA45">
            <v>6</v>
          </cell>
          <cell r="CB45">
            <v>8</v>
          </cell>
          <cell r="CC45">
            <v>10</v>
          </cell>
          <cell r="CD45">
            <v>15</v>
          </cell>
          <cell r="CI45">
            <v>8</v>
          </cell>
          <cell r="CR45">
            <v>31</v>
          </cell>
          <cell r="CT45">
            <v>2</v>
          </cell>
          <cell r="CU45">
            <v>51</v>
          </cell>
          <cell r="CV45">
            <v>9</v>
          </cell>
          <cell r="CW45">
            <v>5</v>
          </cell>
          <cell r="CX45">
            <v>18</v>
          </cell>
          <cell r="DA45">
            <v>9</v>
          </cell>
          <cell r="DB45">
            <v>24</v>
          </cell>
          <cell r="DE45">
            <v>3</v>
          </cell>
          <cell r="DH45">
            <v>9</v>
          </cell>
          <cell r="DJ45">
            <v>15</v>
          </cell>
          <cell r="DL45">
            <v>25</v>
          </cell>
          <cell r="DM45">
            <v>1</v>
          </cell>
          <cell r="DN45">
            <v>25</v>
          </cell>
          <cell r="DO45">
            <v>7</v>
          </cell>
          <cell r="DQ45">
            <v>2</v>
          </cell>
          <cell r="DR45">
            <v>3</v>
          </cell>
          <cell r="DS45">
            <v>1</v>
          </cell>
          <cell r="DT45">
            <v>3</v>
          </cell>
          <cell r="DU45">
            <v>56</v>
          </cell>
          <cell r="DW45">
            <v>19</v>
          </cell>
          <cell r="DX45">
            <v>5</v>
          </cell>
          <cell r="DY45">
            <v>19</v>
          </cell>
          <cell r="DZ45">
            <v>2</v>
          </cell>
          <cell r="EA45">
            <v>21</v>
          </cell>
          <cell r="EB45">
            <v>5</v>
          </cell>
          <cell r="EC45">
            <v>1095</v>
          </cell>
          <cell r="ED45" t="str">
            <v>63</v>
          </cell>
        </row>
        <row r="46">
          <cell r="A46" t="str">
            <v>64</v>
          </cell>
          <cell r="C46">
            <v>34</v>
          </cell>
          <cell r="F46">
            <v>10</v>
          </cell>
          <cell r="G46">
            <v>11</v>
          </cell>
          <cell r="H46">
            <v>7</v>
          </cell>
          <cell r="I46">
            <v>3</v>
          </cell>
          <cell r="K46">
            <v>1</v>
          </cell>
          <cell r="M46">
            <v>7</v>
          </cell>
          <cell r="O46">
            <v>26</v>
          </cell>
          <cell r="R46">
            <v>14</v>
          </cell>
          <cell r="T46">
            <v>28</v>
          </cell>
          <cell r="V46">
            <v>2</v>
          </cell>
          <cell r="W46">
            <v>22</v>
          </cell>
          <cell r="AC46">
            <v>20</v>
          </cell>
          <cell r="AE46">
            <v>8</v>
          </cell>
          <cell r="AF46">
            <v>8</v>
          </cell>
          <cell r="AG46">
            <v>14</v>
          </cell>
          <cell r="AH46">
            <v>13</v>
          </cell>
          <cell r="AI46">
            <v>13</v>
          </cell>
          <cell r="AJ46">
            <v>6</v>
          </cell>
          <cell r="AL46">
            <v>2</v>
          </cell>
          <cell r="AM46">
            <v>7</v>
          </cell>
          <cell r="AO46">
            <v>23</v>
          </cell>
          <cell r="AQ46">
            <v>1</v>
          </cell>
          <cell r="AS46">
            <v>1</v>
          </cell>
          <cell r="AT46">
            <v>9</v>
          </cell>
          <cell r="AU46">
            <v>11</v>
          </cell>
          <cell r="AV46">
            <v>1</v>
          </cell>
          <cell r="AW46">
            <v>6</v>
          </cell>
          <cell r="AX46">
            <v>37</v>
          </cell>
          <cell r="AZ46">
            <v>9</v>
          </cell>
          <cell r="BA46">
            <v>6</v>
          </cell>
          <cell r="BB46">
            <v>28</v>
          </cell>
          <cell r="BC46">
            <v>36</v>
          </cell>
          <cell r="BG46">
            <v>6</v>
          </cell>
          <cell r="BK46">
            <v>4</v>
          </cell>
          <cell r="BM46">
            <v>28</v>
          </cell>
          <cell r="BO46">
            <v>2</v>
          </cell>
          <cell r="BP46">
            <v>2</v>
          </cell>
          <cell r="BQ46">
            <v>13</v>
          </cell>
          <cell r="BT46">
            <v>1</v>
          </cell>
          <cell r="BU46">
            <v>2</v>
          </cell>
          <cell r="BV46">
            <v>10</v>
          </cell>
          <cell r="CB46">
            <v>15</v>
          </cell>
          <cell r="CC46">
            <v>4</v>
          </cell>
          <cell r="CD46">
            <v>4</v>
          </cell>
          <cell r="CH46">
            <v>2</v>
          </cell>
          <cell r="CJ46">
            <v>1</v>
          </cell>
          <cell r="CP46">
            <v>1</v>
          </cell>
          <cell r="CR46">
            <v>31</v>
          </cell>
          <cell r="CT46">
            <v>37</v>
          </cell>
          <cell r="CU46">
            <v>24</v>
          </cell>
          <cell r="CV46">
            <v>3</v>
          </cell>
          <cell r="CW46">
            <v>4</v>
          </cell>
          <cell r="CX46">
            <v>7</v>
          </cell>
          <cell r="CZ46">
            <v>2</v>
          </cell>
          <cell r="DA46">
            <v>21</v>
          </cell>
          <cell r="DB46">
            <v>21</v>
          </cell>
          <cell r="DJ46">
            <v>18</v>
          </cell>
          <cell r="DL46">
            <v>3</v>
          </cell>
          <cell r="DN46">
            <v>22</v>
          </cell>
          <cell r="DR46">
            <v>5</v>
          </cell>
          <cell r="DU46">
            <v>35</v>
          </cell>
          <cell r="DX46">
            <v>8</v>
          </cell>
          <cell r="DY46">
            <v>9</v>
          </cell>
          <cell r="EA46">
            <v>2</v>
          </cell>
          <cell r="EB46">
            <v>2</v>
          </cell>
          <cell r="EC46">
            <v>773</v>
          </cell>
          <cell r="ED46" t="str">
            <v>64</v>
          </cell>
        </row>
        <row r="47">
          <cell r="A47" t="str">
            <v>65</v>
          </cell>
          <cell r="C47">
            <v>42</v>
          </cell>
          <cell r="E47">
            <v>2</v>
          </cell>
          <cell r="F47">
            <v>3</v>
          </cell>
          <cell r="G47">
            <v>11</v>
          </cell>
          <cell r="H47">
            <v>3</v>
          </cell>
          <cell r="I47">
            <v>2</v>
          </cell>
          <cell r="K47">
            <v>5</v>
          </cell>
          <cell r="M47">
            <v>2</v>
          </cell>
          <cell r="O47">
            <v>26</v>
          </cell>
          <cell r="R47">
            <v>4</v>
          </cell>
          <cell r="T47">
            <v>7</v>
          </cell>
          <cell r="V47">
            <v>1</v>
          </cell>
          <cell r="W47">
            <v>1</v>
          </cell>
          <cell r="AC47">
            <v>29</v>
          </cell>
          <cell r="AE47">
            <v>1</v>
          </cell>
          <cell r="AF47">
            <v>2</v>
          </cell>
          <cell r="AG47">
            <v>3</v>
          </cell>
          <cell r="AH47">
            <v>8</v>
          </cell>
          <cell r="AI47">
            <v>11</v>
          </cell>
          <cell r="AJ47">
            <v>2</v>
          </cell>
          <cell r="AL47">
            <v>3</v>
          </cell>
          <cell r="AM47">
            <v>9</v>
          </cell>
          <cell r="AO47">
            <v>19</v>
          </cell>
          <cell r="AT47">
            <v>7</v>
          </cell>
          <cell r="AU47">
            <v>3</v>
          </cell>
          <cell r="AW47">
            <v>2</v>
          </cell>
          <cell r="AX47">
            <v>27</v>
          </cell>
          <cell r="AZ47">
            <v>10</v>
          </cell>
          <cell r="BA47">
            <v>7</v>
          </cell>
          <cell r="BB47">
            <v>20</v>
          </cell>
          <cell r="BC47">
            <v>45</v>
          </cell>
          <cell r="BG47">
            <v>5</v>
          </cell>
          <cell r="BK47">
            <v>4</v>
          </cell>
          <cell r="BM47">
            <v>22</v>
          </cell>
          <cell r="BP47">
            <v>3</v>
          </cell>
          <cell r="BQ47">
            <v>11</v>
          </cell>
          <cell r="BR47">
            <v>2</v>
          </cell>
          <cell r="BT47">
            <v>3</v>
          </cell>
          <cell r="BV47">
            <v>7</v>
          </cell>
          <cell r="CB47">
            <v>7</v>
          </cell>
          <cell r="CC47">
            <v>8</v>
          </cell>
          <cell r="CD47">
            <v>1</v>
          </cell>
          <cell r="CH47">
            <v>6</v>
          </cell>
          <cell r="CR47">
            <v>86</v>
          </cell>
          <cell r="CT47">
            <v>75</v>
          </cell>
          <cell r="CU47">
            <v>50</v>
          </cell>
          <cell r="CV47">
            <v>3</v>
          </cell>
          <cell r="CW47">
            <v>1</v>
          </cell>
          <cell r="CX47">
            <v>9</v>
          </cell>
          <cell r="CZ47">
            <v>1</v>
          </cell>
          <cell r="DA47">
            <v>10</v>
          </cell>
          <cell r="DB47">
            <v>17</v>
          </cell>
          <cell r="DD47">
            <v>1</v>
          </cell>
          <cell r="DJ47">
            <v>10</v>
          </cell>
          <cell r="DL47">
            <v>3</v>
          </cell>
          <cell r="DN47">
            <v>21</v>
          </cell>
          <cell r="DU47">
            <v>35</v>
          </cell>
          <cell r="DY47">
            <v>15</v>
          </cell>
          <cell r="EB47">
            <v>20</v>
          </cell>
          <cell r="EC47">
            <v>753</v>
          </cell>
          <cell r="ED47" t="str">
            <v>65</v>
          </cell>
        </row>
        <row r="48">
          <cell r="A48" t="str">
            <v>66</v>
          </cell>
          <cell r="C48">
            <v>9</v>
          </cell>
          <cell r="F48">
            <v>22</v>
          </cell>
          <cell r="G48">
            <v>5</v>
          </cell>
          <cell r="H48">
            <v>1</v>
          </cell>
          <cell r="I48">
            <v>6</v>
          </cell>
          <cell r="K48">
            <v>9</v>
          </cell>
          <cell r="M48">
            <v>10</v>
          </cell>
          <cell r="O48">
            <v>26</v>
          </cell>
          <cell r="S48">
            <v>1</v>
          </cell>
          <cell r="T48">
            <v>20</v>
          </cell>
          <cell r="V48">
            <v>1</v>
          </cell>
          <cell r="W48">
            <v>10</v>
          </cell>
          <cell r="AB48">
            <v>1</v>
          </cell>
          <cell r="AC48">
            <v>23</v>
          </cell>
          <cell r="AE48">
            <v>2</v>
          </cell>
          <cell r="AG48">
            <v>17</v>
          </cell>
          <cell r="AH48">
            <v>1</v>
          </cell>
          <cell r="AI48">
            <v>11</v>
          </cell>
          <cell r="AJ48">
            <v>2</v>
          </cell>
          <cell r="AM48">
            <v>1</v>
          </cell>
          <cell r="AO48">
            <v>11</v>
          </cell>
          <cell r="AT48">
            <v>1</v>
          </cell>
          <cell r="AU48">
            <v>3</v>
          </cell>
          <cell r="AW48">
            <v>1</v>
          </cell>
          <cell r="AX48">
            <v>29</v>
          </cell>
          <cell r="AZ48">
            <v>6</v>
          </cell>
          <cell r="BA48">
            <v>4</v>
          </cell>
          <cell r="BB48">
            <v>12</v>
          </cell>
          <cell r="BC48">
            <v>20</v>
          </cell>
          <cell r="BK48">
            <v>1</v>
          </cell>
          <cell r="BM48">
            <v>24</v>
          </cell>
          <cell r="BP48">
            <v>3</v>
          </cell>
          <cell r="BQ48">
            <v>16</v>
          </cell>
          <cell r="BU48">
            <v>1</v>
          </cell>
          <cell r="BV48">
            <v>6</v>
          </cell>
          <cell r="CB48">
            <v>9</v>
          </cell>
          <cell r="CC48">
            <v>4</v>
          </cell>
          <cell r="CH48">
            <v>1</v>
          </cell>
          <cell r="CR48">
            <v>44</v>
          </cell>
          <cell r="CT48">
            <v>24</v>
          </cell>
          <cell r="CU48">
            <v>16</v>
          </cell>
          <cell r="CV48">
            <v>2</v>
          </cell>
          <cell r="CW48">
            <v>7</v>
          </cell>
          <cell r="CX48">
            <v>15</v>
          </cell>
          <cell r="CZ48">
            <v>1</v>
          </cell>
          <cell r="DA48">
            <v>7</v>
          </cell>
          <cell r="DB48">
            <v>11</v>
          </cell>
          <cell r="DJ48">
            <v>19</v>
          </cell>
          <cell r="DL48">
            <v>2</v>
          </cell>
          <cell r="DN48">
            <v>12</v>
          </cell>
          <cell r="DR48">
            <v>1</v>
          </cell>
          <cell r="DU48">
            <v>22</v>
          </cell>
          <cell r="DW48">
            <v>4</v>
          </cell>
          <cell r="DY48">
            <v>17</v>
          </cell>
          <cell r="EB48">
            <v>3</v>
          </cell>
          <cell r="EC48">
            <v>537</v>
          </cell>
          <cell r="ED48" t="str">
            <v>66</v>
          </cell>
        </row>
        <row r="49">
          <cell r="A49" t="str">
            <v>67</v>
          </cell>
          <cell r="C49">
            <v>61</v>
          </cell>
          <cell r="F49">
            <v>5</v>
          </cell>
          <cell r="G49">
            <v>6</v>
          </cell>
          <cell r="H49">
            <v>7</v>
          </cell>
          <cell r="I49">
            <v>1</v>
          </cell>
          <cell r="K49">
            <v>2</v>
          </cell>
          <cell r="M49">
            <v>11</v>
          </cell>
          <cell r="O49">
            <v>13</v>
          </cell>
          <cell r="R49">
            <v>3</v>
          </cell>
          <cell r="S49">
            <v>2</v>
          </cell>
          <cell r="T49">
            <v>11</v>
          </cell>
          <cell r="V49">
            <v>2</v>
          </cell>
          <cell r="W49">
            <v>7</v>
          </cell>
          <cell r="AB49">
            <v>8</v>
          </cell>
          <cell r="AC49">
            <v>8</v>
          </cell>
          <cell r="AF49">
            <v>6</v>
          </cell>
          <cell r="AG49">
            <v>5</v>
          </cell>
          <cell r="AI49">
            <v>8</v>
          </cell>
          <cell r="AM49">
            <v>1</v>
          </cell>
          <cell r="AO49">
            <v>3</v>
          </cell>
          <cell r="AS49">
            <v>2</v>
          </cell>
          <cell r="AT49">
            <v>6</v>
          </cell>
          <cell r="AU49">
            <v>9</v>
          </cell>
          <cell r="AV49">
            <v>3</v>
          </cell>
          <cell r="AW49">
            <v>3</v>
          </cell>
          <cell r="AX49">
            <v>20</v>
          </cell>
          <cell r="AZ49">
            <v>3</v>
          </cell>
          <cell r="BA49">
            <v>4</v>
          </cell>
          <cell r="BB49">
            <v>14</v>
          </cell>
          <cell r="BC49">
            <v>51</v>
          </cell>
          <cell r="BG49">
            <v>1</v>
          </cell>
          <cell r="BL49">
            <v>3</v>
          </cell>
          <cell r="BM49">
            <v>28</v>
          </cell>
          <cell r="BN49">
            <v>3</v>
          </cell>
          <cell r="BQ49">
            <v>8</v>
          </cell>
          <cell r="BU49">
            <v>2</v>
          </cell>
          <cell r="BV49">
            <v>6</v>
          </cell>
          <cell r="CB49">
            <v>4</v>
          </cell>
          <cell r="CD49">
            <v>3</v>
          </cell>
          <cell r="CH49">
            <v>1</v>
          </cell>
          <cell r="CR49">
            <v>31</v>
          </cell>
          <cell r="CT49">
            <v>4</v>
          </cell>
          <cell r="CU49">
            <v>14</v>
          </cell>
          <cell r="CV49">
            <v>9</v>
          </cell>
          <cell r="CW49">
            <v>10</v>
          </cell>
          <cell r="CX49">
            <v>9</v>
          </cell>
          <cell r="CZ49">
            <v>2</v>
          </cell>
          <cell r="DA49">
            <v>2</v>
          </cell>
          <cell r="DB49">
            <v>18</v>
          </cell>
          <cell r="DJ49">
            <v>8</v>
          </cell>
          <cell r="DL49">
            <v>3</v>
          </cell>
          <cell r="DN49">
            <v>8</v>
          </cell>
          <cell r="DR49">
            <v>5</v>
          </cell>
          <cell r="DT49">
            <v>2</v>
          </cell>
          <cell r="DU49">
            <v>24</v>
          </cell>
          <cell r="DY49">
            <v>10</v>
          </cell>
          <cell r="EB49">
            <v>1</v>
          </cell>
          <cell r="EC49">
            <v>504</v>
          </cell>
          <cell r="ED49" t="str">
            <v>67</v>
          </cell>
        </row>
        <row r="50">
          <cell r="A50" t="str">
            <v>68</v>
          </cell>
          <cell r="C50">
            <v>9</v>
          </cell>
          <cell r="E50">
            <v>2</v>
          </cell>
          <cell r="F50">
            <v>6</v>
          </cell>
          <cell r="G50">
            <v>7</v>
          </cell>
          <cell r="H50">
            <v>3</v>
          </cell>
          <cell r="I50">
            <v>1</v>
          </cell>
          <cell r="K50">
            <v>4</v>
          </cell>
          <cell r="M50">
            <v>3</v>
          </cell>
          <cell r="O50">
            <v>14</v>
          </cell>
          <cell r="T50">
            <v>8</v>
          </cell>
          <cell r="V50">
            <v>1</v>
          </cell>
          <cell r="W50">
            <v>16</v>
          </cell>
          <cell r="AC50">
            <v>5</v>
          </cell>
          <cell r="AF50">
            <v>3</v>
          </cell>
          <cell r="AG50">
            <v>1</v>
          </cell>
          <cell r="AI50">
            <v>19</v>
          </cell>
          <cell r="AJ50">
            <v>1</v>
          </cell>
          <cell r="AT50">
            <v>2</v>
          </cell>
          <cell r="AU50">
            <v>3</v>
          </cell>
          <cell r="AV50">
            <v>6</v>
          </cell>
          <cell r="AW50">
            <v>4</v>
          </cell>
          <cell r="AX50">
            <v>17</v>
          </cell>
          <cell r="BA50">
            <v>1</v>
          </cell>
          <cell r="BB50">
            <v>43</v>
          </cell>
          <cell r="BC50">
            <v>5</v>
          </cell>
          <cell r="BG50">
            <v>1</v>
          </cell>
          <cell r="BK50">
            <v>3</v>
          </cell>
          <cell r="BL50">
            <v>2</v>
          </cell>
          <cell r="BM50">
            <v>10</v>
          </cell>
          <cell r="BP50">
            <v>4</v>
          </cell>
          <cell r="BQ50">
            <v>4</v>
          </cell>
          <cell r="BV50">
            <v>6</v>
          </cell>
          <cell r="CB50">
            <v>2</v>
          </cell>
          <cell r="CC50">
            <v>1</v>
          </cell>
          <cell r="CD50">
            <v>1</v>
          </cell>
          <cell r="CP50">
            <v>2</v>
          </cell>
          <cell r="CR50">
            <v>32</v>
          </cell>
          <cell r="CT50">
            <v>7</v>
          </cell>
          <cell r="CU50">
            <v>5</v>
          </cell>
          <cell r="CV50">
            <v>2</v>
          </cell>
          <cell r="CW50">
            <v>2</v>
          </cell>
          <cell r="CX50">
            <v>2</v>
          </cell>
          <cell r="DA50">
            <v>9</v>
          </cell>
          <cell r="DB50">
            <v>10</v>
          </cell>
          <cell r="DL50">
            <v>5</v>
          </cell>
          <cell r="DN50">
            <v>4</v>
          </cell>
          <cell r="DU50">
            <v>11</v>
          </cell>
          <cell r="DW50">
            <v>24</v>
          </cell>
          <cell r="DY50">
            <v>5</v>
          </cell>
          <cell r="EC50">
            <v>338</v>
          </cell>
          <cell r="ED50" t="str">
            <v>68</v>
          </cell>
        </row>
        <row r="51">
          <cell r="A51" t="str">
            <v>69</v>
          </cell>
          <cell r="C51">
            <v>33</v>
          </cell>
          <cell r="F51">
            <v>6</v>
          </cell>
          <cell r="G51">
            <v>3</v>
          </cell>
          <cell r="H51">
            <v>1</v>
          </cell>
          <cell r="I51">
            <v>1</v>
          </cell>
          <cell r="M51">
            <v>5</v>
          </cell>
          <cell r="O51">
            <v>20</v>
          </cell>
          <cell r="R51">
            <v>1</v>
          </cell>
          <cell r="W51">
            <v>9</v>
          </cell>
          <cell r="AC51">
            <v>6</v>
          </cell>
          <cell r="AG51">
            <v>6</v>
          </cell>
          <cell r="AI51">
            <v>3</v>
          </cell>
          <cell r="AO51">
            <v>9</v>
          </cell>
          <cell r="AT51">
            <v>1</v>
          </cell>
          <cell r="AU51">
            <v>1</v>
          </cell>
          <cell r="AX51">
            <v>10</v>
          </cell>
          <cell r="AZ51">
            <v>1</v>
          </cell>
          <cell r="BA51">
            <v>1</v>
          </cell>
          <cell r="BB51">
            <v>8</v>
          </cell>
          <cell r="BC51">
            <v>7</v>
          </cell>
          <cell r="BD51">
            <v>1</v>
          </cell>
          <cell r="BM51">
            <v>11</v>
          </cell>
          <cell r="BQ51">
            <v>3</v>
          </cell>
          <cell r="BV51">
            <v>1</v>
          </cell>
          <cell r="BZ51">
            <v>1</v>
          </cell>
          <cell r="CA51">
            <v>7</v>
          </cell>
          <cell r="CB51">
            <v>1</v>
          </cell>
          <cell r="CC51">
            <v>9</v>
          </cell>
          <cell r="CH51">
            <v>1</v>
          </cell>
          <cell r="CR51">
            <v>20</v>
          </cell>
          <cell r="CT51">
            <v>13</v>
          </cell>
          <cell r="CU51">
            <v>10</v>
          </cell>
          <cell r="CX51">
            <v>5</v>
          </cell>
          <cell r="DA51">
            <v>2</v>
          </cell>
          <cell r="DB51">
            <v>8</v>
          </cell>
          <cell r="DJ51">
            <v>9</v>
          </cell>
          <cell r="DL51">
            <v>3</v>
          </cell>
          <cell r="DN51">
            <v>15</v>
          </cell>
          <cell r="DT51">
            <v>5</v>
          </cell>
          <cell r="DU51">
            <v>10</v>
          </cell>
          <cell r="DY51">
            <v>11</v>
          </cell>
          <cell r="EC51">
            <v>278</v>
          </cell>
          <cell r="ED51" t="str">
            <v>69</v>
          </cell>
        </row>
        <row r="52">
          <cell r="A52" t="str">
            <v>70</v>
          </cell>
          <cell r="C52">
            <v>25</v>
          </cell>
          <cell r="E52">
            <v>1</v>
          </cell>
          <cell r="F52">
            <v>15</v>
          </cell>
          <cell r="H52">
            <v>7</v>
          </cell>
          <cell r="I52">
            <v>2</v>
          </cell>
          <cell r="K52">
            <v>1</v>
          </cell>
          <cell r="M52">
            <v>5</v>
          </cell>
          <cell r="O52">
            <v>12</v>
          </cell>
          <cell r="P52">
            <v>1</v>
          </cell>
          <cell r="T52">
            <v>11</v>
          </cell>
          <cell r="V52">
            <v>1</v>
          </cell>
          <cell r="W52">
            <v>13</v>
          </cell>
          <cell r="AC52">
            <v>11</v>
          </cell>
          <cell r="AF52">
            <v>2</v>
          </cell>
          <cell r="AG52">
            <v>7</v>
          </cell>
          <cell r="AH52">
            <v>12</v>
          </cell>
          <cell r="AI52">
            <v>7</v>
          </cell>
          <cell r="AM52">
            <v>1</v>
          </cell>
          <cell r="AO52">
            <v>16</v>
          </cell>
          <cell r="AQ52">
            <v>1</v>
          </cell>
          <cell r="AS52">
            <v>3</v>
          </cell>
          <cell r="AT52">
            <v>8</v>
          </cell>
          <cell r="AV52">
            <v>1</v>
          </cell>
          <cell r="AX52">
            <v>49</v>
          </cell>
          <cell r="AZ52">
            <v>7</v>
          </cell>
          <cell r="BA52">
            <v>2</v>
          </cell>
          <cell r="BB52">
            <v>16</v>
          </cell>
          <cell r="BC52">
            <v>9</v>
          </cell>
          <cell r="BD52">
            <v>16</v>
          </cell>
          <cell r="BG52">
            <v>1</v>
          </cell>
          <cell r="BL52">
            <v>2</v>
          </cell>
          <cell r="BM52">
            <v>13</v>
          </cell>
          <cell r="BN52">
            <v>8</v>
          </cell>
          <cell r="BP52">
            <v>3</v>
          </cell>
          <cell r="BQ52">
            <v>23</v>
          </cell>
          <cell r="BU52">
            <v>1</v>
          </cell>
          <cell r="BV52">
            <v>7</v>
          </cell>
          <cell r="BW52">
            <v>1</v>
          </cell>
          <cell r="BZ52">
            <v>22</v>
          </cell>
          <cell r="CA52">
            <v>17</v>
          </cell>
          <cell r="CB52">
            <v>30</v>
          </cell>
          <cell r="CC52">
            <v>12</v>
          </cell>
          <cell r="CD52">
            <v>4</v>
          </cell>
          <cell r="CF52">
            <v>1</v>
          </cell>
          <cell r="CR52">
            <v>4</v>
          </cell>
          <cell r="CT52">
            <v>15</v>
          </cell>
          <cell r="CU52">
            <v>1</v>
          </cell>
          <cell r="CV52">
            <v>1</v>
          </cell>
          <cell r="CX52">
            <v>2</v>
          </cell>
          <cell r="DA52">
            <v>5</v>
          </cell>
          <cell r="DC52">
            <v>12</v>
          </cell>
          <cell r="DD52">
            <v>1</v>
          </cell>
          <cell r="DJ52">
            <v>20</v>
          </cell>
          <cell r="DL52">
            <v>4</v>
          </cell>
          <cell r="DN52">
            <v>7</v>
          </cell>
          <cell r="DO52">
            <v>1</v>
          </cell>
          <cell r="DP52">
            <v>4</v>
          </cell>
          <cell r="DT52">
            <v>26</v>
          </cell>
          <cell r="DW52">
            <v>1</v>
          </cell>
          <cell r="DY52">
            <v>3</v>
          </cell>
          <cell r="EC52">
            <v>514</v>
          </cell>
          <cell r="ED52" t="str">
            <v>70</v>
          </cell>
        </row>
        <row r="53">
          <cell r="A53" t="str">
            <v>71</v>
          </cell>
          <cell r="C53">
            <v>23</v>
          </cell>
          <cell r="F53">
            <v>1</v>
          </cell>
          <cell r="G53">
            <v>1</v>
          </cell>
          <cell r="H53">
            <v>4</v>
          </cell>
          <cell r="I53">
            <v>2</v>
          </cell>
          <cell r="K53">
            <v>12</v>
          </cell>
          <cell r="M53">
            <v>11</v>
          </cell>
          <cell r="O53">
            <v>7</v>
          </cell>
          <cell r="P53">
            <v>31</v>
          </cell>
          <cell r="V53">
            <v>1</v>
          </cell>
          <cell r="W53">
            <v>4</v>
          </cell>
          <cell r="AB53">
            <v>2</v>
          </cell>
          <cell r="AC53">
            <v>11</v>
          </cell>
          <cell r="AE53">
            <v>3</v>
          </cell>
          <cell r="AF53">
            <v>3</v>
          </cell>
          <cell r="AG53">
            <v>16</v>
          </cell>
          <cell r="AH53">
            <v>4</v>
          </cell>
          <cell r="AI53">
            <v>13</v>
          </cell>
          <cell r="AM53">
            <v>2</v>
          </cell>
          <cell r="AO53">
            <v>24</v>
          </cell>
          <cell r="AR53">
            <v>7</v>
          </cell>
          <cell r="AT53">
            <v>3</v>
          </cell>
          <cell r="AV53">
            <v>6</v>
          </cell>
          <cell r="AW53">
            <v>3</v>
          </cell>
          <cell r="AX53">
            <v>33</v>
          </cell>
          <cell r="AZ53">
            <v>3</v>
          </cell>
          <cell r="BB53">
            <v>42</v>
          </cell>
          <cell r="BC53">
            <v>4</v>
          </cell>
          <cell r="BD53">
            <v>16</v>
          </cell>
          <cell r="BE53">
            <v>15</v>
          </cell>
          <cell r="BI53">
            <v>5</v>
          </cell>
          <cell r="BJ53">
            <v>3</v>
          </cell>
          <cell r="BK53">
            <v>2</v>
          </cell>
          <cell r="BM53">
            <v>2</v>
          </cell>
          <cell r="BN53">
            <v>12</v>
          </cell>
          <cell r="BP53">
            <v>5</v>
          </cell>
          <cell r="BQ53">
            <v>5</v>
          </cell>
          <cell r="BT53">
            <v>1</v>
          </cell>
          <cell r="BU53">
            <v>1</v>
          </cell>
          <cell r="BV53">
            <v>1</v>
          </cell>
          <cell r="BW53">
            <v>6</v>
          </cell>
          <cell r="BX53">
            <v>5</v>
          </cell>
          <cell r="BY53">
            <v>18</v>
          </cell>
          <cell r="BZ53">
            <v>27</v>
          </cell>
          <cell r="CA53">
            <v>11</v>
          </cell>
          <cell r="CB53">
            <v>7</v>
          </cell>
          <cell r="CC53">
            <v>26</v>
          </cell>
          <cell r="CD53">
            <v>7</v>
          </cell>
          <cell r="CG53">
            <v>1</v>
          </cell>
          <cell r="CM53">
            <v>2</v>
          </cell>
          <cell r="CP53">
            <v>2</v>
          </cell>
          <cell r="CR53">
            <v>15</v>
          </cell>
          <cell r="CT53">
            <v>5</v>
          </cell>
          <cell r="CU53">
            <v>4</v>
          </cell>
          <cell r="CW53">
            <v>4</v>
          </cell>
          <cell r="CX53">
            <v>8</v>
          </cell>
          <cell r="DA53">
            <v>12</v>
          </cell>
          <cell r="DB53">
            <v>6</v>
          </cell>
          <cell r="DC53">
            <v>10</v>
          </cell>
          <cell r="DG53">
            <v>1</v>
          </cell>
          <cell r="DJ53">
            <v>1</v>
          </cell>
          <cell r="DL53">
            <v>7</v>
          </cell>
          <cell r="DN53">
            <v>12</v>
          </cell>
          <cell r="DR53">
            <v>11</v>
          </cell>
          <cell r="DS53">
            <v>6</v>
          </cell>
          <cell r="DT53">
            <v>9</v>
          </cell>
          <cell r="DU53">
            <v>18</v>
          </cell>
          <cell r="DX53">
            <v>1</v>
          </cell>
          <cell r="DY53">
            <v>6</v>
          </cell>
          <cell r="DZ53">
            <v>2</v>
          </cell>
          <cell r="EA53">
            <v>11</v>
          </cell>
          <cell r="EB53">
            <v>4</v>
          </cell>
          <cell r="EC53">
            <v>609</v>
          </cell>
          <cell r="ED53" t="str">
            <v>71</v>
          </cell>
        </row>
        <row r="54">
          <cell r="A54" t="str">
            <v>72</v>
          </cell>
          <cell r="C54">
            <v>1</v>
          </cell>
          <cell r="F54">
            <v>2</v>
          </cell>
          <cell r="L54">
            <v>1</v>
          </cell>
          <cell r="O54">
            <v>1</v>
          </cell>
          <cell r="T54">
            <v>2</v>
          </cell>
          <cell r="W54">
            <v>1</v>
          </cell>
          <cell r="AE54">
            <v>2</v>
          </cell>
          <cell r="AG54">
            <v>3</v>
          </cell>
          <cell r="AL54">
            <v>1</v>
          </cell>
          <cell r="AO54">
            <v>1</v>
          </cell>
          <cell r="AX54">
            <v>5</v>
          </cell>
          <cell r="AZ54">
            <v>2</v>
          </cell>
          <cell r="BB54">
            <v>4</v>
          </cell>
          <cell r="BC54">
            <v>5</v>
          </cell>
          <cell r="BE54">
            <v>2</v>
          </cell>
          <cell r="BG54">
            <v>2</v>
          </cell>
          <cell r="BK54">
            <v>1</v>
          </cell>
          <cell r="BM54">
            <v>1</v>
          </cell>
          <cell r="BQ54">
            <v>3</v>
          </cell>
          <cell r="BZ54">
            <v>2</v>
          </cell>
          <cell r="CB54">
            <v>2</v>
          </cell>
          <cell r="CD54">
            <v>2</v>
          </cell>
          <cell r="CR54">
            <v>3</v>
          </cell>
          <cell r="CS54">
            <v>1</v>
          </cell>
          <cell r="CT54">
            <v>3</v>
          </cell>
          <cell r="CU54">
            <v>5</v>
          </cell>
          <cell r="CX54">
            <v>1</v>
          </cell>
          <cell r="DB54">
            <v>1</v>
          </cell>
          <cell r="DN54">
            <v>4</v>
          </cell>
          <cell r="DR54">
            <v>1</v>
          </cell>
          <cell r="DY54">
            <v>2</v>
          </cell>
          <cell r="DZ54">
            <v>1</v>
          </cell>
          <cell r="EB54">
            <v>1</v>
          </cell>
          <cell r="EC54">
            <v>69</v>
          </cell>
          <cell r="ED54" t="str">
            <v>72</v>
          </cell>
        </row>
        <row r="55">
          <cell r="A55" t="str">
            <v>73</v>
          </cell>
          <cell r="C55">
            <v>1</v>
          </cell>
          <cell r="H55">
            <v>1</v>
          </cell>
          <cell r="P55">
            <v>1</v>
          </cell>
          <cell r="T55">
            <v>3</v>
          </cell>
          <cell r="AF55">
            <v>5</v>
          </cell>
          <cell r="AG55">
            <v>1</v>
          </cell>
          <cell r="AS55">
            <v>4</v>
          </cell>
          <cell r="AT55">
            <v>1</v>
          </cell>
          <cell r="AX55">
            <v>1</v>
          </cell>
          <cell r="BN55">
            <v>1</v>
          </cell>
          <cell r="CV55">
            <v>2</v>
          </cell>
          <cell r="CW55">
            <v>2</v>
          </cell>
          <cell r="DC55">
            <v>3</v>
          </cell>
          <cell r="DT55">
            <v>3</v>
          </cell>
          <cell r="EC55">
            <v>29</v>
          </cell>
          <cell r="ED55" t="str">
            <v>73</v>
          </cell>
        </row>
        <row r="56">
          <cell r="A56" t="str">
            <v>74</v>
          </cell>
          <cell r="C56">
            <v>31</v>
          </cell>
          <cell r="E56">
            <v>5</v>
          </cell>
          <cell r="F56">
            <v>13</v>
          </cell>
          <cell r="H56">
            <v>10</v>
          </cell>
          <cell r="I56">
            <v>11</v>
          </cell>
          <cell r="K56">
            <v>5</v>
          </cell>
          <cell r="M56">
            <v>16</v>
          </cell>
          <cell r="O56">
            <v>13</v>
          </cell>
          <cell r="T56">
            <v>9</v>
          </cell>
          <cell r="W56">
            <v>17</v>
          </cell>
          <cell r="AB56">
            <v>7</v>
          </cell>
          <cell r="AC56">
            <v>19</v>
          </cell>
          <cell r="AF56">
            <v>3</v>
          </cell>
          <cell r="AG56">
            <v>19</v>
          </cell>
          <cell r="AI56">
            <v>20</v>
          </cell>
          <cell r="AM56">
            <v>5</v>
          </cell>
          <cell r="AO56">
            <v>23</v>
          </cell>
          <cell r="AR56">
            <v>6</v>
          </cell>
          <cell r="AT56">
            <v>13</v>
          </cell>
          <cell r="AW56">
            <v>6</v>
          </cell>
          <cell r="AX56">
            <v>24</v>
          </cell>
          <cell r="AZ56">
            <v>14</v>
          </cell>
          <cell r="BA56">
            <v>7</v>
          </cell>
          <cell r="BB56">
            <v>23</v>
          </cell>
          <cell r="BC56">
            <v>35</v>
          </cell>
          <cell r="BM56">
            <v>22</v>
          </cell>
          <cell r="BP56">
            <v>1</v>
          </cell>
          <cell r="BQ56">
            <v>16</v>
          </cell>
          <cell r="BT56">
            <v>2</v>
          </cell>
          <cell r="BU56">
            <v>1</v>
          </cell>
          <cell r="BV56">
            <v>14</v>
          </cell>
          <cell r="CA56">
            <v>25</v>
          </cell>
          <cell r="CB56">
            <v>10</v>
          </cell>
          <cell r="CC56">
            <v>4</v>
          </cell>
          <cell r="CD56">
            <v>1</v>
          </cell>
          <cell r="CR56">
            <v>1</v>
          </cell>
          <cell r="CT56">
            <v>9</v>
          </cell>
          <cell r="CU56">
            <v>21</v>
          </cell>
          <cell r="CV56">
            <v>7</v>
          </cell>
          <cell r="CW56">
            <v>7</v>
          </cell>
          <cell r="CX56">
            <v>21</v>
          </cell>
          <cell r="DA56">
            <v>11</v>
          </cell>
          <cell r="DC56">
            <v>30</v>
          </cell>
          <cell r="DD56">
            <v>1</v>
          </cell>
          <cell r="DE56">
            <v>2</v>
          </cell>
          <cell r="DJ56">
            <v>21</v>
          </cell>
          <cell r="DL56">
            <v>7</v>
          </cell>
          <cell r="DN56">
            <v>19</v>
          </cell>
          <cell r="DR56">
            <v>15</v>
          </cell>
          <cell r="DT56">
            <v>1</v>
          </cell>
          <cell r="DU56">
            <v>28</v>
          </cell>
          <cell r="EA56">
            <v>6</v>
          </cell>
          <cell r="EB56">
            <v>3</v>
          </cell>
          <cell r="EC56">
            <v>660</v>
          </cell>
          <cell r="ED56" t="str">
            <v>74</v>
          </cell>
        </row>
        <row r="57">
          <cell r="A57" t="str">
            <v>76</v>
          </cell>
          <cell r="BB57">
            <v>4</v>
          </cell>
          <cell r="DN57">
            <v>15</v>
          </cell>
          <cell r="EC57">
            <v>19</v>
          </cell>
          <cell r="ED57" t="str">
            <v>76</v>
          </cell>
        </row>
        <row r="58">
          <cell r="A58" t="str">
            <v>77</v>
          </cell>
          <cell r="DN58">
            <v>4</v>
          </cell>
          <cell r="EC58">
            <v>4</v>
          </cell>
          <cell r="ED58" t="str">
            <v>77</v>
          </cell>
        </row>
        <row r="59">
          <cell r="A59" t="str">
            <v>85</v>
          </cell>
          <cell r="C59">
            <v>15</v>
          </cell>
          <cell r="F59">
            <v>8</v>
          </cell>
          <cell r="G59">
            <v>7</v>
          </cell>
          <cell r="M59">
            <v>6</v>
          </cell>
          <cell r="O59">
            <v>18</v>
          </cell>
          <cell r="T59">
            <v>1</v>
          </cell>
          <cell r="W59">
            <v>7</v>
          </cell>
          <cell r="AC59">
            <v>11</v>
          </cell>
          <cell r="AI59">
            <v>7</v>
          </cell>
          <cell r="AO59">
            <v>11</v>
          </cell>
          <cell r="AX59">
            <v>22</v>
          </cell>
          <cell r="AZ59">
            <v>9</v>
          </cell>
          <cell r="BB59">
            <v>11</v>
          </cell>
          <cell r="BC59">
            <v>16</v>
          </cell>
          <cell r="BM59">
            <v>32</v>
          </cell>
          <cell r="BQ59">
            <v>13</v>
          </cell>
          <cell r="CD59">
            <v>1</v>
          </cell>
          <cell r="CT59">
            <v>27</v>
          </cell>
          <cell r="CU59">
            <v>33</v>
          </cell>
          <cell r="CX59">
            <v>5</v>
          </cell>
          <cell r="DA59">
            <v>5</v>
          </cell>
          <cell r="DB59">
            <v>7</v>
          </cell>
          <cell r="DJ59">
            <v>8</v>
          </cell>
          <cell r="DN59">
            <v>15</v>
          </cell>
          <cell r="DU59">
            <v>9</v>
          </cell>
          <cell r="DY59">
            <v>12</v>
          </cell>
          <cell r="EC59">
            <v>316</v>
          </cell>
          <cell r="ED59" t="str">
            <v>85</v>
          </cell>
        </row>
        <row r="60">
          <cell r="A60" t="str">
            <v>86</v>
          </cell>
          <cell r="C60">
            <v>15</v>
          </cell>
          <cell r="F60">
            <v>6</v>
          </cell>
          <cell r="G60">
            <v>11</v>
          </cell>
          <cell r="M60">
            <v>6</v>
          </cell>
          <cell r="O60">
            <v>21</v>
          </cell>
          <cell r="T60">
            <v>1</v>
          </cell>
          <cell r="W60">
            <v>9</v>
          </cell>
          <cell r="AC60">
            <v>19</v>
          </cell>
          <cell r="AI60">
            <v>6</v>
          </cell>
          <cell r="AM60">
            <v>1</v>
          </cell>
          <cell r="AO60">
            <v>8</v>
          </cell>
          <cell r="AX60">
            <v>29</v>
          </cell>
          <cell r="AZ60">
            <v>7</v>
          </cell>
          <cell r="BA60">
            <v>3</v>
          </cell>
          <cell r="BB60">
            <v>16</v>
          </cell>
          <cell r="BC60">
            <v>21</v>
          </cell>
          <cell r="BM60">
            <v>29</v>
          </cell>
          <cell r="BQ60">
            <v>11</v>
          </cell>
          <cell r="CC60">
            <v>2</v>
          </cell>
          <cell r="CT60">
            <v>37</v>
          </cell>
          <cell r="CU60">
            <v>34</v>
          </cell>
          <cell r="CX60">
            <v>9</v>
          </cell>
          <cell r="DA60">
            <v>12</v>
          </cell>
          <cell r="DB60">
            <v>13</v>
          </cell>
          <cell r="DJ60">
            <v>6</v>
          </cell>
          <cell r="DN60">
            <v>16</v>
          </cell>
          <cell r="DU60">
            <v>14</v>
          </cell>
          <cell r="DY60">
            <v>11</v>
          </cell>
          <cell r="EB60">
            <v>1</v>
          </cell>
          <cell r="EC60">
            <v>374</v>
          </cell>
          <cell r="ED60" t="str">
            <v>86</v>
          </cell>
        </row>
        <row r="61">
          <cell r="A61" t="str">
            <v>87</v>
          </cell>
          <cell r="C61">
            <v>19</v>
          </cell>
          <cell r="F61">
            <v>8</v>
          </cell>
          <cell r="G61">
            <v>7</v>
          </cell>
          <cell r="M61">
            <v>3</v>
          </cell>
          <cell r="O61">
            <v>12</v>
          </cell>
          <cell r="W61">
            <v>7</v>
          </cell>
          <cell r="AC61">
            <v>10</v>
          </cell>
          <cell r="AI61">
            <v>6</v>
          </cell>
          <cell r="AO61">
            <v>10</v>
          </cell>
          <cell r="AX61">
            <v>29</v>
          </cell>
          <cell r="AZ61">
            <v>9</v>
          </cell>
          <cell r="BB61">
            <v>11</v>
          </cell>
          <cell r="BC61">
            <v>14</v>
          </cell>
          <cell r="BM61">
            <v>20</v>
          </cell>
          <cell r="BQ61">
            <v>8</v>
          </cell>
          <cell r="CB61">
            <v>1</v>
          </cell>
          <cell r="CD61">
            <v>1</v>
          </cell>
          <cell r="CT61">
            <v>25</v>
          </cell>
          <cell r="CU61">
            <v>26</v>
          </cell>
          <cell r="CX61">
            <v>6</v>
          </cell>
          <cell r="DA61">
            <v>5</v>
          </cell>
          <cell r="DB61">
            <v>11</v>
          </cell>
          <cell r="DJ61">
            <v>6</v>
          </cell>
          <cell r="DN61">
            <v>8</v>
          </cell>
          <cell r="DU61">
            <v>11</v>
          </cell>
          <cell r="DY61">
            <v>13</v>
          </cell>
          <cell r="EC61">
            <v>286</v>
          </cell>
          <cell r="ED61" t="str">
            <v>87</v>
          </cell>
        </row>
      </sheetData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quette 1-4"/>
      <sheetName val="Maquette 2-4"/>
      <sheetName val="Maquette 3-4"/>
      <sheetName val="Maquette 4-4"/>
      <sheetName val="EFF_ETAB"/>
      <sheetName val="EFF_TYPO"/>
      <sheetName val="EVOLUTION_ETAB"/>
      <sheetName val="EVOLUTION_TYPO"/>
      <sheetName val="SEXE_ETAB_2008"/>
      <sheetName val="NON_PERMANENT"/>
      <sheetName val="SEXE_TYPO_2008"/>
      <sheetName val="SEXE_2012"/>
      <sheetName val="ETAB_POSTE"/>
      <sheetName val="POST_PUB"/>
      <sheetName val="TYPO_POSTE"/>
      <sheetName val="ETRANGER"/>
      <sheetName val="BILAN_POSTE"/>
      <sheetName val="RECRUT_ETR"/>
      <sheetName val="MUTATIONS"/>
      <sheetName val="EFF_PR"/>
      <sheetName val="EFF_MCF"/>
      <sheetName val="DEPART_PR_ETAB"/>
      <sheetName val="DEPART_MCF_ETAB"/>
      <sheetName val="DEPART_PR_TYPO"/>
      <sheetName val="RETRAITE"/>
      <sheetName val="Pyramide des âges E-C"/>
      <sheetName val="Contrôles"/>
      <sheetName val="AVANCEMENT_GRADE"/>
      <sheetName val="REDEPLOIEMENT"/>
      <sheetName val="RECRUT_ETR_2012"/>
      <sheetName val="NP_PR"/>
      <sheetName val="NP_MCF"/>
      <sheetName val="PRESSION_PR_TOT"/>
      <sheetName val="PRESSION_MCF_TOT"/>
      <sheetName val="OFFERTS_GROUP_PR"/>
      <sheetName val="OFFERTS_GROUPE_MCF"/>
      <sheetName val="CANDIDATS_PR"/>
      <sheetName val="CANDIDATS_MCF"/>
      <sheetName val="CANDIDAT_PR_TOTAL"/>
      <sheetName val="CANDIDATS_MCF_TOTAL"/>
      <sheetName val="PYRAMIDE"/>
      <sheetName val="AGES_ETAB"/>
      <sheetName val="AGES_FEMMES"/>
      <sheetName val="AGES_HOMMES"/>
      <sheetName val="AGES_TYPO"/>
      <sheetName val="RH_SUPINFO"/>
      <sheetName val="GRADE"/>
      <sheetName val="REDEPLOIEMENT_TYPO"/>
      <sheetName val="EFF_ETUDIANTS"/>
    </sheetNames>
    <sheetDataSet>
      <sheetData sheetId="0">
        <row r="155">
          <cell r="J155">
            <v>522.54166666666663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 t="str">
            <v>AIX IEP</v>
          </cell>
          <cell r="B5">
            <v>17</v>
          </cell>
          <cell r="C5">
            <v>7</v>
          </cell>
          <cell r="D5">
            <v>7</v>
          </cell>
          <cell r="E5">
            <v>4</v>
          </cell>
          <cell r="F5">
            <v>1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1</v>
          </cell>
          <cell r="N5">
            <v>0</v>
          </cell>
          <cell r="O5">
            <v>0</v>
          </cell>
        </row>
        <row r="6">
          <cell r="A6" t="str">
            <v>AIX-MARS. EC</v>
          </cell>
          <cell r="B6">
            <v>0</v>
          </cell>
          <cell r="C6">
            <v>4</v>
          </cell>
          <cell r="D6">
            <v>7</v>
          </cell>
          <cell r="E6">
            <v>0</v>
          </cell>
          <cell r="F6">
            <v>8</v>
          </cell>
          <cell r="G6">
            <v>6</v>
          </cell>
          <cell r="H6">
            <v>9</v>
          </cell>
          <cell r="I6">
            <v>0</v>
          </cell>
          <cell r="J6">
            <v>44</v>
          </cell>
          <cell r="K6">
            <v>0</v>
          </cell>
          <cell r="L6">
            <v>0</v>
          </cell>
          <cell r="M6">
            <v>1</v>
          </cell>
          <cell r="N6">
            <v>0</v>
          </cell>
          <cell r="O6">
            <v>0</v>
          </cell>
        </row>
        <row r="7">
          <cell r="A7" t="str">
            <v>AIX-MARSEILLE</v>
          </cell>
          <cell r="B7">
            <v>146</v>
          </cell>
          <cell r="C7">
            <v>229</v>
          </cell>
          <cell r="D7">
            <v>351</v>
          </cell>
          <cell r="E7">
            <v>292</v>
          </cell>
          <cell r="F7">
            <v>280</v>
          </cell>
          <cell r="G7">
            <v>185</v>
          </cell>
          <cell r="H7">
            <v>161</v>
          </cell>
          <cell r="I7">
            <v>62</v>
          </cell>
          <cell r="J7">
            <v>271</v>
          </cell>
          <cell r="K7">
            <v>258</v>
          </cell>
          <cell r="L7">
            <v>93</v>
          </cell>
          <cell r="M7">
            <v>183</v>
          </cell>
          <cell r="N7">
            <v>0</v>
          </cell>
          <cell r="O7">
            <v>16</v>
          </cell>
        </row>
        <row r="8">
          <cell r="A8" t="str">
            <v>ALBI CUFR</v>
          </cell>
          <cell r="B8">
            <v>6</v>
          </cell>
          <cell r="C8">
            <v>1</v>
          </cell>
          <cell r="D8">
            <v>8</v>
          </cell>
          <cell r="E8">
            <v>18</v>
          </cell>
          <cell r="F8">
            <v>9</v>
          </cell>
          <cell r="G8">
            <v>4</v>
          </cell>
          <cell r="H8">
            <v>0</v>
          </cell>
          <cell r="I8">
            <v>0</v>
          </cell>
          <cell r="J8">
            <v>8</v>
          </cell>
          <cell r="K8">
            <v>5</v>
          </cell>
          <cell r="L8">
            <v>0</v>
          </cell>
          <cell r="M8">
            <v>9</v>
          </cell>
          <cell r="N8">
            <v>0</v>
          </cell>
          <cell r="O8">
            <v>0</v>
          </cell>
        </row>
        <row r="9">
          <cell r="A9" t="str">
            <v>AMIENS</v>
          </cell>
          <cell r="B9">
            <v>53</v>
          </cell>
          <cell r="C9">
            <v>79</v>
          </cell>
          <cell r="D9">
            <v>159</v>
          </cell>
          <cell r="E9">
            <v>154</v>
          </cell>
          <cell r="F9">
            <v>103</v>
          </cell>
          <cell r="G9">
            <v>39</v>
          </cell>
          <cell r="H9">
            <v>38</v>
          </cell>
          <cell r="I9">
            <v>7</v>
          </cell>
          <cell r="J9">
            <v>102</v>
          </cell>
          <cell r="K9">
            <v>75</v>
          </cell>
          <cell r="L9">
            <v>41</v>
          </cell>
          <cell r="M9">
            <v>77</v>
          </cell>
          <cell r="N9">
            <v>0</v>
          </cell>
          <cell r="O9">
            <v>0</v>
          </cell>
        </row>
        <row r="10">
          <cell r="A10" t="str">
            <v>ANGERS</v>
          </cell>
          <cell r="B10">
            <v>37</v>
          </cell>
          <cell r="C10">
            <v>72</v>
          </cell>
          <cell r="D10">
            <v>104</v>
          </cell>
          <cell r="E10">
            <v>76</v>
          </cell>
          <cell r="F10">
            <v>70</v>
          </cell>
          <cell r="G10">
            <v>23</v>
          </cell>
          <cell r="H10">
            <v>20</v>
          </cell>
          <cell r="I10">
            <v>9</v>
          </cell>
          <cell r="J10">
            <v>61</v>
          </cell>
          <cell r="K10">
            <v>65</v>
          </cell>
          <cell r="L10">
            <v>45</v>
          </cell>
          <cell r="M10">
            <v>9</v>
          </cell>
          <cell r="N10">
            <v>0</v>
          </cell>
          <cell r="O10">
            <v>0</v>
          </cell>
        </row>
        <row r="11">
          <cell r="A11" t="str">
            <v>ANTILLES-GUYANE</v>
          </cell>
          <cell r="B11">
            <v>43</v>
          </cell>
          <cell r="C11">
            <v>38</v>
          </cell>
          <cell r="D11">
            <v>83</v>
          </cell>
          <cell r="E11">
            <v>49</v>
          </cell>
          <cell r="F11">
            <v>59</v>
          </cell>
          <cell r="G11">
            <v>15</v>
          </cell>
          <cell r="H11">
            <v>17</v>
          </cell>
          <cell r="I11">
            <v>16</v>
          </cell>
          <cell r="J11">
            <v>27</v>
          </cell>
          <cell r="K11">
            <v>27</v>
          </cell>
          <cell r="L11">
            <v>0</v>
          </cell>
          <cell r="M11">
            <v>49</v>
          </cell>
          <cell r="N11">
            <v>0</v>
          </cell>
          <cell r="O11">
            <v>0</v>
          </cell>
        </row>
        <row r="12">
          <cell r="A12" t="str">
            <v>ARTOIS</v>
          </cell>
          <cell r="B12">
            <v>27</v>
          </cell>
          <cell r="C12">
            <v>45</v>
          </cell>
          <cell r="D12">
            <v>126</v>
          </cell>
          <cell r="E12">
            <v>100</v>
          </cell>
          <cell r="F12">
            <v>75</v>
          </cell>
          <cell r="G12">
            <v>20</v>
          </cell>
          <cell r="H12">
            <v>32</v>
          </cell>
          <cell r="I12">
            <v>1</v>
          </cell>
          <cell r="J12">
            <v>120</v>
          </cell>
          <cell r="K12">
            <v>33</v>
          </cell>
          <cell r="L12">
            <v>1</v>
          </cell>
          <cell r="M12">
            <v>55</v>
          </cell>
          <cell r="N12">
            <v>0</v>
          </cell>
          <cell r="O12">
            <v>0</v>
          </cell>
        </row>
        <row r="13">
          <cell r="A13" t="str">
            <v>AVIGNON</v>
          </cell>
          <cell r="B13">
            <v>21</v>
          </cell>
          <cell r="C13">
            <v>21</v>
          </cell>
          <cell r="D13">
            <v>64</v>
          </cell>
          <cell r="E13">
            <v>25</v>
          </cell>
          <cell r="F13">
            <v>51</v>
          </cell>
          <cell r="G13">
            <v>2</v>
          </cell>
          <cell r="H13">
            <v>17</v>
          </cell>
          <cell r="I13">
            <v>10</v>
          </cell>
          <cell r="J13">
            <v>15</v>
          </cell>
          <cell r="K13">
            <v>27</v>
          </cell>
          <cell r="L13">
            <v>0</v>
          </cell>
          <cell r="M13">
            <v>24</v>
          </cell>
          <cell r="N13">
            <v>0</v>
          </cell>
          <cell r="O13">
            <v>0</v>
          </cell>
        </row>
        <row r="14">
          <cell r="A14" t="str">
            <v>BELFORT UTBM</v>
          </cell>
          <cell r="B14">
            <v>1</v>
          </cell>
          <cell r="C14">
            <v>7</v>
          </cell>
          <cell r="D14">
            <v>9</v>
          </cell>
          <cell r="E14">
            <v>6</v>
          </cell>
          <cell r="F14">
            <v>25</v>
          </cell>
          <cell r="G14">
            <v>9</v>
          </cell>
          <cell r="H14">
            <v>7</v>
          </cell>
          <cell r="I14">
            <v>0</v>
          </cell>
          <cell r="J14">
            <v>66</v>
          </cell>
          <cell r="K14">
            <v>0</v>
          </cell>
          <cell r="L14">
            <v>0</v>
          </cell>
          <cell r="M14">
            <v>4</v>
          </cell>
          <cell r="N14">
            <v>0</v>
          </cell>
          <cell r="O14">
            <v>0</v>
          </cell>
        </row>
        <row r="15">
          <cell r="A15" t="str">
            <v>BESANCON</v>
          </cell>
          <cell r="B15">
            <v>44</v>
          </cell>
          <cell r="C15">
            <v>88</v>
          </cell>
          <cell r="D15">
            <v>207</v>
          </cell>
          <cell r="E15">
            <v>128</v>
          </cell>
          <cell r="F15">
            <v>129</v>
          </cell>
          <cell r="G15">
            <v>50</v>
          </cell>
          <cell r="H15">
            <v>40</v>
          </cell>
          <cell r="I15">
            <v>26</v>
          </cell>
          <cell r="J15">
            <v>136</v>
          </cell>
          <cell r="K15">
            <v>54</v>
          </cell>
          <cell r="L15">
            <v>34</v>
          </cell>
          <cell r="M15">
            <v>70</v>
          </cell>
          <cell r="N15">
            <v>0</v>
          </cell>
          <cell r="O15">
            <v>3</v>
          </cell>
        </row>
        <row r="16">
          <cell r="A16" t="str">
            <v>BESANCON ENSM</v>
          </cell>
          <cell r="B16">
            <v>0</v>
          </cell>
          <cell r="C16">
            <v>1</v>
          </cell>
          <cell r="D16">
            <v>4</v>
          </cell>
          <cell r="E16">
            <v>0</v>
          </cell>
          <cell r="F16">
            <v>7</v>
          </cell>
          <cell r="G16">
            <v>8</v>
          </cell>
          <cell r="H16">
            <v>0</v>
          </cell>
          <cell r="I16">
            <v>0</v>
          </cell>
          <cell r="J16">
            <v>38</v>
          </cell>
          <cell r="K16">
            <v>0</v>
          </cell>
          <cell r="L16">
            <v>0</v>
          </cell>
          <cell r="M16">
            <v>1</v>
          </cell>
          <cell r="N16">
            <v>0</v>
          </cell>
          <cell r="O16">
            <v>0</v>
          </cell>
        </row>
        <row r="17">
          <cell r="A17" t="str">
            <v>BLOIS ENIVL</v>
          </cell>
          <cell r="B17">
            <v>0</v>
          </cell>
          <cell r="C17">
            <v>1</v>
          </cell>
          <cell r="D17">
            <v>3</v>
          </cell>
          <cell r="E17">
            <v>0</v>
          </cell>
          <cell r="F17">
            <v>4</v>
          </cell>
          <cell r="G17">
            <v>2</v>
          </cell>
          <cell r="H17">
            <v>0</v>
          </cell>
          <cell r="I17">
            <v>0</v>
          </cell>
          <cell r="J17">
            <v>20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BLOIS ENSP</v>
          </cell>
          <cell r="B18">
            <v>0</v>
          </cell>
          <cell r="C18">
            <v>0</v>
          </cell>
          <cell r="D18">
            <v>1</v>
          </cell>
          <cell r="E18">
            <v>2</v>
          </cell>
          <cell r="F18">
            <v>1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2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BORDEAUX 1</v>
          </cell>
          <cell r="B19">
            <v>2</v>
          </cell>
          <cell r="C19">
            <v>9</v>
          </cell>
          <cell r="D19">
            <v>31</v>
          </cell>
          <cell r="E19">
            <v>8</v>
          </cell>
          <cell r="F19">
            <v>167</v>
          </cell>
          <cell r="G19">
            <v>70</v>
          </cell>
          <cell r="H19">
            <v>91</v>
          </cell>
          <cell r="I19">
            <v>42</v>
          </cell>
          <cell r="J19">
            <v>183</v>
          </cell>
          <cell r="K19">
            <v>89</v>
          </cell>
          <cell r="L19">
            <v>0</v>
          </cell>
          <cell r="M19">
            <v>14</v>
          </cell>
          <cell r="N19">
            <v>0</v>
          </cell>
          <cell r="O19">
            <v>11</v>
          </cell>
        </row>
        <row r="20">
          <cell r="A20" t="str">
            <v>BORDEAUX 2</v>
          </cell>
          <cell r="B20">
            <v>0</v>
          </cell>
          <cell r="C20">
            <v>10</v>
          </cell>
          <cell r="D20">
            <v>14</v>
          </cell>
          <cell r="E20">
            <v>65</v>
          </cell>
          <cell r="F20">
            <v>29</v>
          </cell>
          <cell r="G20">
            <v>2</v>
          </cell>
          <cell r="H20">
            <v>6</v>
          </cell>
          <cell r="I20">
            <v>0</v>
          </cell>
          <cell r="J20">
            <v>1</v>
          </cell>
          <cell r="K20">
            <v>97</v>
          </cell>
          <cell r="L20">
            <v>97</v>
          </cell>
          <cell r="M20">
            <v>47</v>
          </cell>
          <cell r="N20">
            <v>0</v>
          </cell>
          <cell r="O20">
            <v>0</v>
          </cell>
        </row>
        <row r="21">
          <cell r="A21" t="str">
            <v>BORDEAUX 3</v>
          </cell>
          <cell r="B21">
            <v>4</v>
          </cell>
          <cell r="C21">
            <v>8</v>
          </cell>
          <cell r="D21">
            <v>225</v>
          </cell>
          <cell r="E21">
            <v>151</v>
          </cell>
          <cell r="F21">
            <v>3</v>
          </cell>
          <cell r="G21">
            <v>4</v>
          </cell>
          <cell r="H21">
            <v>0</v>
          </cell>
          <cell r="I21">
            <v>0</v>
          </cell>
          <cell r="J21">
            <v>1</v>
          </cell>
          <cell r="K21">
            <v>3</v>
          </cell>
          <cell r="L21">
            <v>0</v>
          </cell>
          <cell r="M21">
            <v>58</v>
          </cell>
          <cell r="N21">
            <v>0</v>
          </cell>
          <cell r="O21">
            <v>0</v>
          </cell>
        </row>
        <row r="22">
          <cell r="A22" t="str">
            <v>BORDEAUX 4</v>
          </cell>
          <cell r="B22">
            <v>118</v>
          </cell>
          <cell r="C22">
            <v>150</v>
          </cell>
          <cell r="D22">
            <v>71</v>
          </cell>
          <cell r="E22">
            <v>37</v>
          </cell>
          <cell r="F22">
            <v>25</v>
          </cell>
          <cell r="G22">
            <v>4</v>
          </cell>
          <cell r="H22">
            <v>6</v>
          </cell>
          <cell r="I22">
            <v>0</v>
          </cell>
          <cell r="J22">
            <v>11</v>
          </cell>
          <cell r="K22">
            <v>21</v>
          </cell>
          <cell r="L22">
            <v>0</v>
          </cell>
          <cell r="M22">
            <v>54</v>
          </cell>
          <cell r="N22">
            <v>0</v>
          </cell>
          <cell r="O22">
            <v>0</v>
          </cell>
        </row>
        <row r="23">
          <cell r="A23" t="str">
            <v>BORDEAUX IEP</v>
          </cell>
          <cell r="B23">
            <v>18</v>
          </cell>
          <cell r="C23">
            <v>8</v>
          </cell>
          <cell r="D23">
            <v>5</v>
          </cell>
          <cell r="E23">
            <v>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</row>
        <row r="24">
          <cell r="A24" t="str">
            <v>BORDEAUX IP</v>
          </cell>
          <cell r="B24">
            <v>0</v>
          </cell>
          <cell r="C24">
            <v>2</v>
          </cell>
          <cell r="D24">
            <v>6</v>
          </cell>
          <cell r="E24">
            <v>6</v>
          </cell>
          <cell r="F24">
            <v>46</v>
          </cell>
          <cell r="G24">
            <v>4</v>
          </cell>
          <cell r="H24">
            <v>25</v>
          </cell>
          <cell r="I24">
            <v>12</v>
          </cell>
          <cell r="J24">
            <v>55</v>
          </cell>
          <cell r="K24">
            <v>33</v>
          </cell>
          <cell r="L24">
            <v>0</v>
          </cell>
          <cell r="M24">
            <v>2</v>
          </cell>
          <cell r="N24">
            <v>0</v>
          </cell>
          <cell r="O24">
            <v>0</v>
          </cell>
        </row>
        <row r="25">
          <cell r="A25" t="str">
            <v>BOURGES ENSI</v>
          </cell>
          <cell r="B25">
            <v>0</v>
          </cell>
          <cell r="C25">
            <v>1</v>
          </cell>
          <cell r="D25">
            <v>2</v>
          </cell>
          <cell r="E25">
            <v>0</v>
          </cell>
          <cell r="F25">
            <v>6</v>
          </cell>
          <cell r="G25">
            <v>1</v>
          </cell>
          <cell r="H25">
            <v>0</v>
          </cell>
          <cell r="I25">
            <v>0</v>
          </cell>
          <cell r="J25">
            <v>18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BREST</v>
          </cell>
          <cell r="B26">
            <v>37</v>
          </cell>
          <cell r="C26">
            <v>82</v>
          </cell>
          <cell r="D26">
            <v>142</v>
          </cell>
          <cell r="E26">
            <v>110</v>
          </cell>
          <cell r="F26">
            <v>96</v>
          </cell>
          <cell r="G26">
            <v>34</v>
          </cell>
          <cell r="H26">
            <v>32</v>
          </cell>
          <cell r="I26">
            <v>33</v>
          </cell>
          <cell r="J26">
            <v>91</v>
          </cell>
          <cell r="K26">
            <v>106</v>
          </cell>
          <cell r="L26">
            <v>1</v>
          </cell>
          <cell r="M26">
            <v>68</v>
          </cell>
          <cell r="N26">
            <v>0</v>
          </cell>
          <cell r="O26">
            <v>0</v>
          </cell>
        </row>
        <row r="27">
          <cell r="A27" t="str">
            <v>BREST ENI</v>
          </cell>
          <cell r="B27">
            <v>0</v>
          </cell>
          <cell r="C27">
            <v>0</v>
          </cell>
          <cell r="D27">
            <v>8</v>
          </cell>
          <cell r="E27">
            <v>0</v>
          </cell>
          <cell r="F27">
            <v>16</v>
          </cell>
          <cell r="G27">
            <v>2</v>
          </cell>
          <cell r="H27">
            <v>0</v>
          </cell>
          <cell r="I27">
            <v>0</v>
          </cell>
          <cell r="J27">
            <v>28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BRETAGNE SUD</v>
          </cell>
          <cell r="B28">
            <v>20</v>
          </cell>
          <cell r="C28">
            <v>62</v>
          </cell>
          <cell r="D28">
            <v>60</v>
          </cell>
          <cell r="E28">
            <v>27</v>
          </cell>
          <cell r="F28">
            <v>75</v>
          </cell>
          <cell r="G28">
            <v>15</v>
          </cell>
          <cell r="H28">
            <v>13</v>
          </cell>
          <cell r="I28">
            <v>3</v>
          </cell>
          <cell r="J28">
            <v>86</v>
          </cell>
          <cell r="K28">
            <v>16</v>
          </cell>
          <cell r="L28">
            <v>0</v>
          </cell>
          <cell r="M28">
            <v>11</v>
          </cell>
          <cell r="N28">
            <v>0</v>
          </cell>
          <cell r="O28">
            <v>0</v>
          </cell>
        </row>
        <row r="29">
          <cell r="A29" t="str">
            <v>CACHAN ENS</v>
          </cell>
          <cell r="B29">
            <v>2</v>
          </cell>
          <cell r="C29">
            <v>14</v>
          </cell>
          <cell r="D29">
            <v>6</v>
          </cell>
          <cell r="E29">
            <v>8</v>
          </cell>
          <cell r="F29">
            <v>35</v>
          </cell>
          <cell r="G29">
            <v>17</v>
          </cell>
          <cell r="H29">
            <v>8</v>
          </cell>
          <cell r="I29">
            <v>0</v>
          </cell>
          <cell r="J29">
            <v>78</v>
          </cell>
          <cell r="K29">
            <v>10</v>
          </cell>
          <cell r="L29">
            <v>0</v>
          </cell>
          <cell r="M29">
            <v>8</v>
          </cell>
          <cell r="N29">
            <v>0</v>
          </cell>
          <cell r="O29">
            <v>0</v>
          </cell>
        </row>
        <row r="30">
          <cell r="A30" t="str">
            <v>CAEN</v>
          </cell>
          <cell r="B30">
            <v>63</v>
          </cell>
          <cell r="C30">
            <v>109</v>
          </cell>
          <cell r="D30">
            <v>199</v>
          </cell>
          <cell r="E30">
            <v>144</v>
          </cell>
          <cell r="F30">
            <v>111</v>
          </cell>
          <cell r="G30">
            <v>66</v>
          </cell>
          <cell r="H30">
            <v>53</v>
          </cell>
          <cell r="I30">
            <v>14</v>
          </cell>
          <cell r="J30">
            <v>102</v>
          </cell>
          <cell r="K30">
            <v>96</v>
          </cell>
          <cell r="L30">
            <v>42</v>
          </cell>
          <cell r="M30">
            <v>90</v>
          </cell>
          <cell r="N30">
            <v>0</v>
          </cell>
          <cell r="O30">
            <v>0</v>
          </cell>
        </row>
        <row r="31">
          <cell r="A31" t="str">
            <v>CAEN ISMRA</v>
          </cell>
          <cell r="B31">
            <v>0</v>
          </cell>
          <cell r="C31">
            <v>1</v>
          </cell>
          <cell r="D31">
            <v>3</v>
          </cell>
          <cell r="E31">
            <v>0</v>
          </cell>
          <cell r="F31">
            <v>10</v>
          </cell>
          <cell r="G31">
            <v>15</v>
          </cell>
          <cell r="H31">
            <v>11</v>
          </cell>
          <cell r="I31">
            <v>0</v>
          </cell>
          <cell r="J31">
            <v>19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CERGY ENSEA</v>
          </cell>
          <cell r="B32">
            <v>0</v>
          </cell>
          <cell r="C32">
            <v>1</v>
          </cell>
          <cell r="D32">
            <v>1</v>
          </cell>
          <cell r="E32">
            <v>0</v>
          </cell>
          <cell r="F32">
            <v>4</v>
          </cell>
          <cell r="G32">
            <v>14</v>
          </cell>
          <cell r="H32">
            <v>0</v>
          </cell>
          <cell r="I32">
            <v>0</v>
          </cell>
          <cell r="J32">
            <v>34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CERGY-PONTOISE</v>
          </cell>
          <cell r="B33">
            <v>49</v>
          </cell>
          <cell r="C33">
            <v>78</v>
          </cell>
          <cell r="D33">
            <v>145</v>
          </cell>
          <cell r="E33">
            <v>71</v>
          </cell>
          <cell r="F33">
            <v>80</v>
          </cell>
          <cell r="G33">
            <v>48</v>
          </cell>
          <cell r="H33">
            <v>31</v>
          </cell>
          <cell r="I33">
            <v>14</v>
          </cell>
          <cell r="J33">
            <v>92</v>
          </cell>
          <cell r="K33">
            <v>42</v>
          </cell>
          <cell r="L33">
            <v>0</v>
          </cell>
          <cell r="M33">
            <v>45</v>
          </cell>
          <cell r="N33">
            <v>0</v>
          </cell>
          <cell r="O33">
            <v>0</v>
          </cell>
        </row>
        <row r="34">
          <cell r="A34" t="str">
            <v>CHAMBERY</v>
          </cell>
          <cell r="B34">
            <v>25</v>
          </cell>
          <cell r="C34">
            <v>66</v>
          </cell>
          <cell r="D34">
            <v>75</v>
          </cell>
          <cell r="E34">
            <v>52</v>
          </cell>
          <cell r="F34">
            <v>65</v>
          </cell>
          <cell r="G34">
            <v>51</v>
          </cell>
          <cell r="H34">
            <v>26</v>
          </cell>
          <cell r="I34">
            <v>16</v>
          </cell>
          <cell r="J34">
            <v>113</v>
          </cell>
          <cell r="K34">
            <v>14</v>
          </cell>
          <cell r="L34">
            <v>0</v>
          </cell>
          <cell r="M34">
            <v>26</v>
          </cell>
          <cell r="N34">
            <v>0</v>
          </cell>
          <cell r="O34">
            <v>0</v>
          </cell>
        </row>
        <row r="35">
          <cell r="A35" t="str">
            <v>CLERMONT 1</v>
          </cell>
          <cell r="B35">
            <v>54</v>
          </cell>
          <cell r="C35">
            <v>70</v>
          </cell>
          <cell r="D35">
            <v>29</v>
          </cell>
          <cell r="E35">
            <v>3</v>
          </cell>
          <cell r="F35">
            <v>43</v>
          </cell>
          <cell r="G35">
            <v>13</v>
          </cell>
          <cell r="H35">
            <v>11</v>
          </cell>
          <cell r="I35">
            <v>1</v>
          </cell>
          <cell r="J35">
            <v>25</v>
          </cell>
          <cell r="K35">
            <v>40</v>
          </cell>
          <cell r="L35">
            <v>67</v>
          </cell>
          <cell r="M35">
            <v>7</v>
          </cell>
          <cell r="N35">
            <v>0</v>
          </cell>
          <cell r="O35">
            <v>0</v>
          </cell>
        </row>
        <row r="36">
          <cell r="A36" t="str">
            <v>CLERMONT 2</v>
          </cell>
          <cell r="B36">
            <v>0</v>
          </cell>
          <cell r="C36">
            <v>39</v>
          </cell>
          <cell r="D36">
            <v>171</v>
          </cell>
          <cell r="E36">
            <v>114</v>
          </cell>
          <cell r="F36">
            <v>130</v>
          </cell>
          <cell r="G36">
            <v>51</v>
          </cell>
          <cell r="H36">
            <v>49</v>
          </cell>
          <cell r="I36">
            <v>38</v>
          </cell>
          <cell r="J36">
            <v>115</v>
          </cell>
          <cell r="K36">
            <v>88</v>
          </cell>
          <cell r="L36">
            <v>0</v>
          </cell>
          <cell r="M36">
            <v>70</v>
          </cell>
          <cell r="N36">
            <v>0</v>
          </cell>
          <cell r="O36">
            <v>7</v>
          </cell>
        </row>
        <row r="37">
          <cell r="A37" t="str">
            <v>CLERMONT ENSC</v>
          </cell>
          <cell r="B37">
            <v>0</v>
          </cell>
          <cell r="C37">
            <v>0</v>
          </cell>
          <cell r="D37">
            <v>2</v>
          </cell>
          <cell r="E37">
            <v>0</v>
          </cell>
          <cell r="F37">
            <v>0</v>
          </cell>
          <cell r="G37">
            <v>1</v>
          </cell>
          <cell r="H37">
            <v>22</v>
          </cell>
          <cell r="I37">
            <v>0</v>
          </cell>
          <cell r="J37">
            <v>5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CLERMONT IFMA</v>
          </cell>
          <cell r="B38">
            <v>0</v>
          </cell>
          <cell r="C38">
            <v>1</v>
          </cell>
          <cell r="D38">
            <v>4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36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COMPIEGNE UTC</v>
          </cell>
          <cell r="B39">
            <v>0</v>
          </cell>
          <cell r="C39">
            <v>5</v>
          </cell>
          <cell r="D39">
            <v>11</v>
          </cell>
          <cell r="E39">
            <v>9</v>
          </cell>
          <cell r="F39">
            <v>32</v>
          </cell>
          <cell r="G39">
            <v>3</v>
          </cell>
          <cell r="H39">
            <v>9</v>
          </cell>
          <cell r="I39">
            <v>0</v>
          </cell>
          <cell r="J39">
            <v>95</v>
          </cell>
          <cell r="K39">
            <v>17</v>
          </cell>
          <cell r="L39">
            <v>0</v>
          </cell>
          <cell r="M39">
            <v>9</v>
          </cell>
          <cell r="N39">
            <v>0</v>
          </cell>
          <cell r="O39">
            <v>0</v>
          </cell>
        </row>
        <row r="40">
          <cell r="A40" t="str">
            <v>CORTE</v>
          </cell>
          <cell r="B40">
            <v>15</v>
          </cell>
          <cell r="C40">
            <v>24</v>
          </cell>
          <cell r="D40">
            <v>39</v>
          </cell>
          <cell r="E40">
            <v>24</v>
          </cell>
          <cell r="F40">
            <v>26</v>
          </cell>
          <cell r="G40">
            <v>2</v>
          </cell>
          <cell r="H40">
            <v>12</v>
          </cell>
          <cell r="I40">
            <v>3</v>
          </cell>
          <cell r="J40">
            <v>22</v>
          </cell>
          <cell r="K40">
            <v>26</v>
          </cell>
          <cell r="L40">
            <v>0</v>
          </cell>
          <cell r="M40">
            <v>42</v>
          </cell>
          <cell r="N40">
            <v>0</v>
          </cell>
          <cell r="O40">
            <v>0</v>
          </cell>
        </row>
        <row r="41">
          <cell r="A41" t="str">
            <v>DIJON</v>
          </cell>
          <cell r="B41">
            <v>80</v>
          </cell>
          <cell r="C41">
            <v>96</v>
          </cell>
          <cell r="D41">
            <v>176</v>
          </cell>
          <cell r="E41">
            <v>119</v>
          </cell>
          <cell r="F41">
            <v>117</v>
          </cell>
          <cell r="G41">
            <v>49</v>
          </cell>
          <cell r="H41">
            <v>55</v>
          </cell>
          <cell r="I41">
            <v>21</v>
          </cell>
          <cell r="J41">
            <v>124</v>
          </cell>
          <cell r="K41">
            <v>104</v>
          </cell>
          <cell r="L41">
            <v>37</v>
          </cell>
          <cell r="M41">
            <v>119</v>
          </cell>
          <cell r="N41">
            <v>0</v>
          </cell>
          <cell r="O41">
            <v>0</v>
          </cell>
        </row>
        <row r="42">
          <cell r="A42" t="str">
            <v>DIJON AGROSUP</v>
          </cell>
          <cell r="B42">
            <v>0</v>
          </cell>
          <cell r="C42">
            <v>1</v>
          </cell>
          <cell r="D42">
            <v>0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9</v>
          </cell>
          <cell r="K42">
            <v>16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EVRY</v>
          </cell>
          <cell r="B43">
            <v>26</v>
          </cell>
          <cell r="C43">
            <v>57</v>
          </cell>
          <cell r="D43">
            <v>41</v>
          </cell>
          <cell r="E43">
            <v>34</v>
          </cell>
          <cell r="F43">
            <v>66</v>
          </cell>
          <cell r="G43">
            <v>21</v>
          </cell>
          <cell r="H43">
            <v>26</v>
          </cell>
          <cell r="I43">
            <v>0</v>
          </cell>
          <cell r="J43">
            <v>84</v>
          </cell>
          <cell r="K43">
            <v>26</v>
          </cell>
          <cell r="L43">
            <v>1</v>
          </cell>
          <cell r="M43">
            <v>20</v>
          </cell>
          <cell r="N43">
            <v>0</v>
          </cell>
          <cell r="O43">
            <v>0</v>
          </cell>
        </row>
        <row r="44">
          <cell r="A44" t="str">
            <v>EVRY ENSIIE</v>
          </cell>
          <cell r="B44">
            <v>0</v>
          </cell>
          <cell r="C44">
            <v>1</v>
          </cell>
          <cell r="D44">
            <v>0</v>
          </cell>
          <cell r="E44">
            <v>0</v>
          </cell>
          <cell r="F44">
            <v>21</v>
          </cell>
          <cell r="G44">
            <v>0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GRENOBLE 1</v>
          </cell>
          <cell r="B45">
            <v>0</v>
          </cell>
          <cell r="C45">
            <v>6</v>
          </cell>
          <cell r="D45">
            <v>54</v>
          </cell>
          <cell r="E45">
            <v>65</v>
          </cell>
          <cell r="F45">
            <v>202</v>
          </cell>
          <cell r="G45">
            <v>140</v>
          </cell>
          <cell r="H45">
            <v>88</v>
          </cell>
          <cell r="I45">
            <v>58</v>
          </cell>
          <cell r="J45">
            <v>232</v>
          </cell>
          <cell r="K45">
            <v>103</v>
          </cell>
          <cell r="L45">
            <v>51</v>
          </cell>
          <cell r="M45">
            <v>94</v>
          </cell>
          <cell r="N45">
            <v>0</v>
          </cell>
          <cell r="O45">
            <v>32</v>
          </cell>
        </row>
        <row r="46">
          <cell r="A46" t="str">
            <v>GRENOBLE 2</v>
          </cell>
          <cell r="B46">
            <v>76</v>
          </cell>
          <cell r="C46">
            <v>166</v>
          </cell>
          <cell r="D46">
            <v>54</v>
          </cell>
          <cell r="E46">
            <v>124</v>
          </cell>
          <cell r="F46">
            <v>89</v>
          </cell>
          <cell r="G46">
            <v>0</v>
          </cell>
          <cell r="H46">
            <v>0</v>
          </cell>
          <cell r="I46">
            <v>0</v>
          </cell>
          <cell r="J46">
            <v>6</v>
          </cell>
          <cell r="K46">
            <v>2</v>
          </cell>
          <cell r="L46">
            <v>0</v>
          </cell>
          <cell r="M46">
            <v>41</v>
          </cell>
          <cell r="N46">
            <v>0</v>
          </cell>
          <cell r="O46">
            <v>0</v>
          </cell>
        </row>
        <row r="47">
          <cell r="A47" t="str">
            <v>GRENOBLE 3</v>
          </cell>
          <cell r="B47">
            <v>1</v>
          </cell>
          <cell r="C47">
            <v>6</v>
          </cell>
          <cell r="D47">
            <v>235</v>
          </cell>
          <cell r="E47">
            <v>5</v>
          </cell>
          <cell r="F47">
            <v>9</v>
          </cell>
          <cell r="G47">
            <v>0</v>
          </cell>
          <cell r="H47">
            <v>0</v>
          </cell>
          <cell r="I47">
            <v>0</v>
          </cell>
          <cell r="J47">
            <v>1</v>
          </cell>
          <cell r="K47">
            <v>0</v>
          </cell>
          <cell r="L47">
            <v>0</v>
          </cell>
          <cell r="M47">
            <v>24</v>
          </cell>
          <cell r="N47">
            <v>0</v>
          </cell>
          <cell r="O47">
            <v>0</v>
          </cell>
        </row>
        <row r="48">
          <cell r="A48" t="str">
            <v>GRENOBLE IEP</v>
          </cell>
          <cell r="B48">
            <v>21</v>
          </cell>
          <cell r="C48">
            <v>9</v>
          </cell>
          <cell r="D48">
            <v>11</v>
          </cell>
          <cell r="E48">
            <v>6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GRENOBLE IP</v>
          </cell>
          <cell r="B49">
            <v>0</v>
          </cell>
          <cell r="C49">
            <v>9</v>
          </cell>
          <cell r="D49">
            <v>15</v>
          </cell>
          <cell r="E49">
            <v>4</v>
          </cell>
          <cell r="F49">
            <v>95</v>
          </cell>
          <cell r="G49">
            <v>35</v>
          </cell>
          <cell r="H49">
            <v>24</v>
          </cell>
          <cell r="I49">
            <v>1</v>
          </cell>
          <cell r="J49">
            <v>187</v>
          </cell>
          <cell r="K49">
            <v>2</v>
          </cell>
          <cell r="L49">
            <v>0</v>
          </cell>
          <cell r="M49">
            <v>13</v>
          </cell>
          <cell r="N49">
            <v>0</v>
          </cell>
          <cell r="O49">
            <v>0</v>
          </cell>
        </row>
        <row r="50">
          <cell r="A50" t="str">
            <v>SURESNES INSFREJHEA</v>
          </cell>
          <cell r="B50">
            <v>1</v>
          </cell>
          <cell r="C50">
            <v>1</v>
          </cell>
          <cell r="D50">
            <v>4</v>
          </cell>
          <cell r="E50">
            <v>7</v>
          </cell>
          <cell r="F50">
            <v>3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1</v>
          </cell>
          <cell r="L50">
            <v>0</v>
          </cell>
          <cell r="M50">
            <v>11</v>
          </cell>
          <cell r="N50">
            <v>0</v>
          </cell>
          <cell r="O50">
            <v>0</v>
          </cell>
        </row>
        <row r="51">
          <cell r="A51" t="str">
            <v>LA REUNION</v>
          </cell>
          <cell r="B51">
            <v>35</v>
          </cell>
          <cell r="C51">
            <v>47</v>
          </cell>
          <cell r="D51">
            <v>76</v>
          </cell>
          <cell r="E51">
            <v>36</v>
          </cell>
          <cell r="F51">
            <v>49</v>
          </cell>
          <cell r="G51">
            <v>7</v>
          </cell>
          <cell r="H51">
            <v>14</v>
          </cell>
          <cell r="I51">
            <v>16</v>
          </cell>
          <cell r="J51">
            <v>44</v>
          </cell>
          <cell r="K51">
            <v>42</v>
          </cell>
          <cell r="L51">
            <v>0</v>
          </cell>
          <cell r="M51">
            <v>52</v>
          </cell>
          <cell r="N51">
            <v>0</v>
          </cell>
          <cell r="O51">
            <v>1</v>
          </cell>
        </row>
        <row r="52">
          <cell r="A52" t="str">
            <v>LA ROCHELLE</v>
          </cell>
          <cell r="B52">
            <v>27</v>
          </cell>
          <cell r="C52">
            <v>30</v>
          </cell>
          <cell r="D52">
            <v>49</v>
          </cell>
          <cell r="E52">
            <v>22</v>
          </cell>
          <cell r="F52">
            <v>59</v>
          </cell>
          <cell r="G52">
            <v>16</v>
          </cell>
          <cell r="H52">
            <v>9</v>
          </cell>
          <cell r="I52">
            <v>9</v>
          </cell>
          <cell r="J52">
            <v>58</v>
          </cell>
          <cell r="K52">
            <v>49</v>
          </cell>
          <cell r="L52">
            <v>0</v>
          </cell>
          <cell r="M52">
            <v>8</v>
          </cell>
          <cell r="N52">
            <v>0</v>
          </cell>
          <cell r="O52">
            <v>0</v>
          </cell>
        </row>
        <row r="53">
          <cell r="A53" t="str">
            <v>LE HAVRE</v>
          </cell>
          <cell r="B53">
            <v>26</v>
          </cell>
          <cell r="C53">
            <v>49</v>
          </cell>
          <cell r="D53">
            <v>82</v>
          </cell>
          <cell r="E53">
            <v>31</v>
          </cell>
          <cell r="F53">
            <v>57</v>
          </cell>
          <cell r="G53">
            <v>10</v>
          </cell>
          <cell r="H53">
            <v>15</v>
          </cell>
          <cell r="I53">
            <v>2</v>
          </cell>
          <cell r="J53">
            <v>84</v>
          </cell>
          <cell r="K53">
            <v>15</v>
          </cell>
          <cell r="L53">
            <v>0</v>
          </cell>
          <cell r="M53">
            <v>15</v>
          </cell>
          <cell r="N53">
            <v>0</v>
          </cell>
          <cell r="O53">
            <v>0</v>
          </cell>
        </row>
        <row r="54">
          <cell r="A54" t="str">
            <v>LE MANS</v>
          </cell>
          <cell r="B54">
            <v>32</v>
          </cell>
          <cell r="C54">
            <v>48</v>
          </cell>
          <cell r="D54">
            <v>78</v>
          </cell>
          <cell r="E54">
            <v>38</v>
          </cell>
          <cell r="F54">
            <v>52</v>
          </cell>
          <cell r="G54">
            <v>36</v>
          </cell>
          <cell r="H54">
            <v>42</v>
          </cell>
          <cell r="I54">
            <v>5</v>
          </cell>
          <cell r="J54">
            <v>65</v>
          </cell>
          <cell r="K54">
            <v>26</v>
          </cell>
          <cell r="L54">
            <v>0</v>
          </cell>
          <cell r="M54">
            <v>26</v>
          </cell>
          <cell r="N54">
            <v>0</v>
          </cell>
          <cell r="O54">
            <v>0</v>
          </cell>
        </row>
        <row r="55">
          <cell r="A55" t="str">
            <v>LILLE 1</v>
          </cell>
          <cell r="B55">
            <v>3</v>
          </cell>
          <cell r="C55">
            <v>146</v>
          </cell>
          <cell r="D55">
            <v>74</v>
          </cell>
          <cell r="E55">
            <v>73</v>
          </cell>
          <cell r="F55">
            <v>231</v>
          </cell>
          <cell r="G55">
            <v>112</v>
          </cell>
          <cell r="H55">
            <v>108</v>
          </cell>
          <cell r="I55">
            <v>43</v>
          </cell>
          <cell r="J55">
            <v>202</v>
          </cell>
          <cell r="K55">
            <v>168</v>
          </cell>
          <cell r="L55">
            <v>2</v>
          </cell>
          <cell r="M55">
            <v>31</v>
          </cell>
          <cell r="N55">
            <v>0</v>
          </cell>
          <cell r="O55">
            <v>0</v>
          </cell>
        </row>
        <row r="56">
          <cell r="A56" t="str">
            <v>LILLE 2</v>
          </cell>
          <cell r="B56">
            <v>108</v>
          </cell>
          <cell r="C56">
            <v>58</v>
          </cell>
          <cell r="D56">
            <v>36</v>
          </cell>
          <cell r="E56">
            <v>4</v>
          </cell>
          <cell r="F56">
            <v>13</v>
          </cell>
          <cell r="G56">
            <v>0</v>
          </cell>
          <cell r="H56">
            <v>1</v>
          </cell>
          <cell r="I56">
            <v>0</v>
          </cell>
          <cell r="J56">
            <v>1</v>
          </cell>
          <cell r="K56">
            <v>16</v>
          </cell>
          <cell r="L56">
            <v>127</v>
          </cell>
          <cell r="M56">
            <v>71</v>
          </cell>
          <cell r="N56">
            <v>0</v>
          </cell>
          <cell r="O56">
            <v>0</v>
          </cell>
        </row>
        <row r="57">
          <cell r="A57" t="str">
            <v>LILLE 3</v>
          </cell>
          <cell r="B57">
            <v>7</v>
          </cell>
          <cell r="C57">
            <v>33</v>
          </cell>
          <cell r="D57">
            <v>260</v>
          </cell>
          <cell r="E57">
            <v>204</v>
          </cell>
          <cell r="F57">
            <v>33</v>
          </cell>
          <cell r="G57">
            <v>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75</v>
          </cell>
          <cell r="N57">
            <v>0</v>
          </cell>
          <cell r="O57">
            <v>0</v>
          </cell>
        </row>
        <row r="58">
          <cell r="A58" t="str">
            <v>LILLE EC</v>
          </cell>
          <cell r="B58">
            <v>0</v>
          </cell>
          <cell r="C58">
            <v>2</v>
          </cell>
          <cell r="D58">
            <v>11</v>
          </cell>
          <cell r="E58">
            <v>0</v>
          </cell>
          <cell r="F58">
            <v>4</v>
          </cell>
          <cell r="G58">
            <v>2</v>
          </cell>
          <cell r="H58">
            <v>1</v>
          </cell>
          <cell r="I58">
            <v>0</v>
          </cell>
          <cell r="J58">
            <v>69</v>
          </cell>
          <cell r="K58">
            <v>0</v>
          </cell>
          <cell r="L58">
            <v>0</v>
          </cell>
          <cell r="M58">
            <v>1</v>
          </cell>
          <cell r="N58">
            <v>0</v>
          </cell>
          <cell r="O58">
            <v>0</v>
          </cell>
        </row>
        <row r="59">
          <cell r="A59" t="str">
            <v>LILLE ENSC</v>
          </cell>
          <cell r="B59">
            <v>0</v>
          </cell>
          <cell r="C59">
            <v>1</v>
          </cell>
          <cell r="D59">
            <v>5</v>
          </cell>
          <cell r="E59">
            <v>0</v>
          </cell>
          <cell r="F59">
            <v>2</v>
          </cell>
          <cell r="G59">
            <v>1</v>
          </cell>
          <cell r="H59">
            <v>29</v>
          </cell>
          <cell r="I59">
            <v>0</v>
          </cell>
          <cell r="J59">
            <v>6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LILLE IEP</v>
          </cell>
          <cell r="B60">
            <v>11</v>
          </cell>
          <cell r="C60">
            <v>6</v>
          </cell>
          <cell r="D60">
            <v>5</v>
          </cell>
          <cell r="E60">
            <v>3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</row>
        <row r="61">
          <cell r="A61" t="str">
            <v>LIMOGES</v>
          </cell>
          <cell r="B61">
            <v>47</v>
          </cell>
          <cell r="C61">
            <v>51</v>
          </cell>
          <cell r="D61">
            <v>112</v>
          </cell>
          <cell r="E61">
            <v>41</v>
          </cell>
          <cell r="F61">
            <v>70</v>
          </cell>
          <cell r="G61">
            <v>26</v>
          </cell>
          <cell r="H61">
            <v>44</v>
          </cell>
          <cell r="I61">
            <v>5</v>
          </cell>
          <cell r="J61">
            <v>119</v>
          </cell>
          <cell r="K61">
            <v>48</v>
          </cell>
          <cell r="L61">
            <v>44</v>
          </cell>
          <cell r="M61">
            <v>46</v>
          </cell>
          <cell r="N61">
            <v>0</v>
          </cell>
          <cell r="O61">
            <v>0</v>
          </cell>
        </row>
        <row r="62">
          <cell r="A62" t="str">
            <v>LIMOGES ENSCI</v>
          </cell>
          <cell r="B62">
            <v>0</v>
          </cell>
          <cell r="C62">
            <v>0</v>
          </cell>
          <cell r="D62">
            <v>1</v>
          </cell>
          <cell r="E62">
            <v>0</v>
          </cell>
          <cell r="F62">
            <v>0</v>
          </cell>
          <cell r="G62">
            <v>8</v>
          </cell>
          <cell r="H62">
            <v>9</v>
          </cell>
          <cell r="I62">
            <v>0</v>
          </cell>
          <cell r="J62">
            <v>5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LITTORAL</v>
          </cell>
          <cell r="B63">
            <v>19</v>
          </cell>
          <cell r="C63">
            <v>60</v>
          </cell>
          <cell r="D63">
            <v>78</v>
          </cell>
          <cell r="E63">
            <v>30</v>
          </cell>
          <cell r="F63">
            <v>62</v>
          </cell>
          <cell r="G63">
            <v>26</v>
          </cell>
          <cell r="H63">
            <v>19</v>
          </cell>
          <cell r="I63">
            <v>14</v>
          </cell>
          <cell r="J63">
            <v>56</v>
          </cell>
          <cell r="K63">
            <v>31</v>
          </cell>
          <cell r="L63">
            <v>2</v>
          </cell>
          <cell r="M63">
            <v>26</v>
          </cell>
          <cell r="N63">
            <v>0</v>
          </cell>
          <cell r="O63">
            <v>0</v>
          </cell>
        </row>
        <row r="64">
          <cell r="A64" t="str">
            <v>LORRAINE</v>
          </cell>
          <cell r="B64">
            <v>107</v>
          </cell>
          <cell r="C64">
            <v>191</v>
          </cell>
          <cell r="D64">
            <v>371</v>
          </cell>
          <cell r="E64">
            <v>221</v>
          </cell>
          <cell r="F64">
            <v>323</v>
          </cell>
          <cell r="G64">
            <v>138</v>
          </cell>
          <cell r="H64">
            <v>160</v>
          </cell>
          <cell r="I64">
            <v>55</v>
          </cell>
          <cell r="J64">
            <v>509</v>
          </cell>
          <cell r="K64">
            <v>215</v>
          </cell>
          <cell r="L64">
            <v>67</v>
          </cell>
          <cell r="M64">
            <v>168</v>
          </cell>
          <cell r="N64">
            <v>8</v>
          </cell>
          <cell r="O64">
            <v>0</v>
          </cell>
        </row>
        <row r="65">
          <cell r="A65" t="str">
            <v>LYON 1</v>
          </cell>
          <cell r="B65">
            <v>3</v>
          </cell>
          <cell r="C65">
            <v>46</v>
          </cell>
          <cell r="D65">
            <v>74</v>
          </cell>
          <cell r="E65">
            <v>38</v>
          </cell>
          <cell r="F65">
            <v>225</v>
          </cell>
          <cell r="G65">
            <v>123</v>
          </cell>
          <cell r="H65">
            <v>116</v>
          </cell>
          <cell r="I65">
            <v>40</v>
          </cell>
          <cell r="J65">
            <v>210</v>
          </cell>
          <cell r="K65">
            <v>242</v>
          </cell>
          <cell r="L65">
            <v>96</v>
          </cell>
          <cell r="M65">
            <v>124</v>
          </cell>
          <cell r="N65">
            <v>0</v>
          </cell>
          <cell r="O65">
            <v>8</v>
          </cell>
        </row>
        <row r="66">
          <cell r="A66" t="str">
            <v>LYON 2</v>
          </cell>
          <cell r="B66">
            <v>40</v>
          </cell>
          <cell r="C66">
            <v>84</v>
          </cell>
          <cell r="D66">
            <v>196</v>
          </cell>
          <cell r="E66">
            <v>224</v>
          </cell>
          <cell r="F66">
            <v>29</v>
          </cell>
          <cell r="G66">
            <v>1</v>
          </cell>
          <cell r="H66">
            <v>0</v>
          </cell>
          <cell r="I66">
            <v>0</v>
          </cell>
          <cell r="J66">
            <v>6</v>
          </cell>
          <cell r="K66">
            <v>1</v>
          </cell>
          <cell r="L66">
            <v>0</v>
          </cell>
          <cell r="M66">
            <v>49</v>
          </cell>
          <cell r="N66">
            <v>0</v>
          </cell>
          <cell r="O66">
            <v>0</v>
          </cell>
        </row>
        <row r="67">
          <cell r="A67" t="str">
            <v>LYON 3</v>
          </cell>
          <cell r="B67">
            <v>101</v>
          </cell>
          <cell r="C67">
            <v>91</v>
          </cell>
          <cell r="D67">
            <v>148</v>
          </cell>
          <cell r="E67">
            <v>57</v>
          </cell>
          <cell r="F67">
            <v>16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31</v>
          </cell>
          <cell r="N67">
            <v>0</v>
          </cell>
          <cell r="O67">
            <v>0</v>
          </cell>
        </row>
        <row r="68">
          <cell r="A68" t="str">
            <v>LYON EC</v>
          </cell>
          <cell r="B68">
            <v>0</v>
          </cell>
          <cell r="C68">
            <v>3</v>
          </cell>
          <cell r="D68">
            <v>8</v>
          </cell>
          <cell r="E68">
            <v>2</v>
          </cell>
          <cell r="F68">
            <v>14</v>
          </cell>
          <cell r="G68">
            <v>10</v>
          </cell>
          <cell r="H68">
            <v>13</v>
          </cell>
          <cell r="I68">
            <v>0</v>
          </cell>
          <cell r="J68">
            <v>67</v>
          </cell>
          <cell r="K68">
            <v>0</v>
          </cell>
          <cell r="L68">
            <v>0</v>
          </cell>
          <cell r="M68">
            <v>3</v>
          </cell>
          <cell r="N68">
            <v>0</v>
          </cell>
          <cell r="O68">
            <v>0</v>
          </cell>
        </row>
        <row r="69">
          <cell r="A69" t="str">
            <v>LYON ENS</v>
          </cell>
          <cell r="B69">
            <v>1</v>
          </cell>
          <cell r="C69">
            <v>3</v>
          </cell>
          <cell r="D69">
            <v>53</v>
          </cell>
          <cell r="E69">
            <v>38</v>
          </cell>
          <cell r="F69">
            <v>31</v>
          </cell>
          <cell r="G69">
            <v>27</v>
          </cell>
          <cell r="H69">
            <v>11</v>
          </cell>
          <cell r="I69">
            <v>7</v>
          </cell>
          <cell r="J69">
            <v>1</v>
          </cell>
          <cell r="K69">
            <v>31</v>
          </cell>
          <cell r="L69">
            <v>0</v>
          </cell>
          <cell r="M69">
            <v>12</v>
          </cell>
          <cell r="N69">
            <v>0</v>
          </cell>
          <cell r="O69">
            <v>0</v>
          </cell>
        </row>
        <row r="70">
          <cell r="A70" t="str">
            <v>LYON ENSATT</v>
          </cell>
          <cell r="B70">
            <v>0</v>
          </cell>
          <cell r="C70">
            <v>1</v>
          </cell>
          <cell r="D70">
            <v>1</v>
          </cell>
          <cell r="E70">
            <v>3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LYON ENSSIB</v>
          </cell>
          <cell r="B71">
            <v>0</v>
          </cell>
          <cell r="C71">
            <v>0</v>
          </cell>
          <cell r="D71">
            <v>0</v>
          </cell>
          <cell r="E71">
            <v>3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7</v>
          </cell>
          <cell r="N71">
            <v>0</v>
          </cell>
          <cell r="O71">
            <v>0</v>
          </cell>
        </row>
        <row r="72">
          <cell r="A72" t="str">
            <v>LYON IEP</v>
          </cell>
          <cell r="B72">
            <v>21</v>
          </cell>
          <cell r="C72">
            <v>5</v>
          </cell>
          <cell r="D72">
            <v>7</v>
          </cell>
          <cell r="E72">
            <v>8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4</v>
          </cell>
          <cell r="N72">
            <v>0</v>
          </cell>
          <cell r="O72">
            <v>0</v>
          </cell>
        </row>
        <row r="73">
          <cell r="A73" t="str">
            <v>LYON INSA</v>
          </cell>
          <cell r="B73">
            <v>0</v>
          </cell>
          <cell r="C73">
            <v>4</v>
          </cell>
          <cell r="D73">
            <v>29</v>
          </cell>
          <cell r="E73">
            <v>7</v>
          </cell>
          <cell r="F73">
            <v>84</v>
          </cell>
          <cell r="G73">
            <v>40</v>
          </cell>
          <cell r="H73">
            <v>37</v>
          </cell>
          <cell r="I73">
            <v>0</v>
          </cell>
          <cell r="J73">
            <v>241</v>
          </cell>
          <cell r="K73">
            <v>18</v>
          </cell>
          <cell r="L73">
            <v>0</v>
          </cell>
          <cell r="M73">
            <v>21</v>
          </cell>
          <cell r="N73">
            <v>0</v>
          </cell>
          <cell r="O73">
            <v>0</v>
          </cell>
        </row>
        <row r="74">
          <cell r="A74" t="str">
            <v>MARNE-LA-VALLEE</v>
          </cell>
          <cell r="B74">
            <v>3</v>
          </cell>
          <cell r="C74">
            <v>60</v>
          </cell>
          <cell r="D74">
            <v>55</v>
          </cell>
          <cell r="E74">
            <v>74</v>
          </cell>
          <cell r="F74">
            <v>81</v>
          </cell>
          <cell r="G74">
            <v>20</v>
          </cell>
          <cell r="H74">
            <v>10</v>
          </cell>
          <cell r="I74">
            <v>12</v>
          </cell>
          <cell r="J74">
            <v>59</v>
          </cell>
          <cell r="K74">
            <v>0</v>
          </cell>
          <cell r="L74">
            <v>0</v>
          </cell>
          <cell r="M74">
            <v>19</v>
          </cell>
          <cell r="N74">
            <v>0</v>
          </cell>
          <cell r="O74">
            <v>0</v>
          </cell>
        </row>
        <row r="75">
          <cell r="A75" t="str">
            <v>METZ ENI</v>
          </cell>
          <cell r="B75">
            <v>0</v>
          </cell>
          <cell r="C75">
            <v>1</v>
          </cell>
          <cell r="D75">
            <v>3</v>
          </cell>
          <cell r="E75">
            <v>0</v>
          </cell>
          <cell r="F75">
            <v>2</v>
          </cell>
          <cell r="G75">
            <v>2</v>
          </cell>
          <cell r="H75">
            <v>4</v>
          </cell>
          <cell r="I75">
            <v>0</v>
          </cell>
          <cell r="J75">
            <v>51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 t="str">
            <v>MONTPELLIER ENSC</v>
          </cell>
          <cell r="B76">
            <v>0</v>
          </cell>
          <cell r="C76">
            <v>0</v>
          </cell>
          <cell r="D76">
            <v>4</v>
          </cell>
          <cell r="E76">
            <v>0</v>
          </cell>
          <cell r="F76">
            <v>0</v>
          </cell>
          <cell r="G76">
            <v>0</v>
          </cell>
          <cell r="H76">
            <v>31</v>
          </cell>
          <cell r="I76">
            <v>0</v>
          </cell>
          <cell r="J76">
            <v>4</v>
          </cell>
          <cell r="K76">
            <v>3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MONTPELLIER 1</v>
          </cell>
          <cell r="B77">
            <v>103</v>
          </cell>
          <cell r="C77">
            <v>73</v>
          </cell>
          <cell r="D77">
            <v>25</v>
          </cell>
          <cell r="E77">
            <v>2</v>
          </cell>
          <cell r="F77">
            <v>8</v>
          </cell>
          <cell r="G77">
            <v>0</v>
          </cell>
          <cell r="H77">
            <v>1</v>
          </cell>
          <cell r="I77">
            <v>0</v>
          </cell>
          <cell r="J77">
            <v>0</v>
          </cell>
          <cell r="K77">
            <v>12</v>
          </cell>
          <cell r="L77">
            <v>151</v>
          </cell>
          <cell r="M77">
            <v>69</v>
          </cell>
          <cell r="N77">
            <v>0</v>
          </cell>
          <cell r="O77">
            <v>0</v>
          </cell>
        </row>
        <row r="78">
          <cell r="A78" t="str">
            <v>MONTPELLIER 2</v>
          </cell>
          <cell r="B78">
            <v>5</v>
          </cell>
          <cell r="C78">
            <v>60</v>
          </cell>
          <cell r="D78">
            <v>74</v>
          </cell>
          <cell r="E78">
            <v>37</v>
          </cell>
          <cell r="F78">
            <v>169</v>
          </cell>
          <cell r="G78">
            <v>93</v>
          </cell>
          <cell r="H78">
            <v>107</v>
          </cell>
          <cell r="I78">
            <v>46</v>
          </cell>
          <cell r="J78">
            <v>193</v>
          </cell>
          <cell r="K78">
            <v>164</v>
          </cell>
          <cell r="L78">
            <v>0</v>
          </cell>
          <cell r="M78">
            <v>43</v>
          </cell>
          <cell r="N78">
            <v>0</v>
          </cell>
          <cell r="O78">
            <v>0</v>
          </cell>
        </row>
        <row r="79">
          <cell r="A79" t="str">
            <v>MONTPELLIER 3</v>
          </cell>
          <cell r="B79">
            <v>11</v>
          </cell>
          <cell r="C79">
            <v>22</v>
          </cell>
          <cell r="D79">
            <v>227</v>
          </cell>
          <cell r="E79">
            <v>180</v>
          </cell>
          <cell r="F79">
            <v>17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8</v>
          </cell>
          <cell r="L79">
            <v>0</v>
          </cell>
          <cell r="M79">
            <v>31</v>
          </cell>
          <cell r="N79">
            <v>0</v>
          </cell>
          <cell r="O79">
            <v>0</v>
          </cell>
        </row>
        <row r="80">
          <cell r="A80" t="str">
            <v>MULHOUSE</v>
          </cell>
          <cell r="B80">
            <v>23</v>
          </cell>
          <cell r="C80">
            <v>53</v>
          </cell>
          <cell r="D80">
            <v>71</v>
          </cell>
          <cell r="E80">
            <v>21</v>
          </cell>
          <cell r="F80">
            <v>44</v>
          </cell>
          <cell r="G80">
            <v>39</v>
          </cell>
          <cell r="H80">
            <v>51</v>
          </cell>
          <cell r="I80">
            <v>0</v>
          </cell>
          <cell r="J80">
            <v>106</v>
          </cell>
          <cell r="K80">
            <v>17</v>
          </cell>
          <cell r="L80">
            <v>0</v>
          </cell>
          <cell r="M80">
            <v>19</v>
          </cell>
          <cell r="N80">
            <v>0</v>
          </cell>
          <cell r="O80">
            <v>0</v>
          </cell>
        </row>
        <row r="81">
          <cell r="A81" t="str">
            <v>NANTES</v>
          </cell>
          <cell r="B81">
            <v>80</v>
          </cell>
          <cell r="C81">
            <v>111</v>
          </cell>
          <cell r="D81">
            <v>206</v>
          </cell>
          <cell r="E81">
            <v>159</v>
          </cell>
          <cell r="F81">
            <v>160</v>
          </cell>
          <cell r="G81">
            <v>62</v>
          </cell>
          <cell r="H81">
            <v>74</v>
          </cell>
          <cell r="I81">
            <v>23</v>
          </cell>
          <cell r="J81">
            <v>227</v>
          </cell>
          <cell r="K81">
            <v>74</v>
          </cell>
          <cell r="L81">
            <v>56</v>
          </cell>
          <cell r="M81">
            <v>116</v>
          </cell>
          <cell r="N81">
            <v>0</v>
          </cell>
          <cell r="O81">
            <v>0</v>
          </cell>
        </row>
        <row r="82">
          <cell r="A82" t="str">
            <v>NANTES EC</v>
          </cell>
          <cell r="B82">
            <v>0</v>
          </cell>
          <cell r="C82">
            <v>0</v>
          </cell>
          <cell r="D82">
            <v>6</v>
          </cell>
          <cell r="E82">
            <v>0</v>
          </cell>
          <cell r="F82">
            <v>11</v>
          </cell>
          <cell r="G82">
            <v>0</v>
          </cell>
          <cell r="H82">
            <v>2</v>
          </cell>
          <cell r="I82">
            <v>0</v>
          </cell>
          <cell r="J82">
            <v>85</v>
          </cell>
          <cell r="K82">
            <v>0</v>
          </cell>
          <cell r="L82">
            <v>0</v>
          </cell>
          <cell r="M82">
            <v>2</v>
          </cell>
          <cell r="N82">
            <v>0</v>
          </cell>
          <cell r="O82">
            <v>0</v>
          </cell>
        </row>
        <row r="83">
          <cell r="A83" t="str">
            <v>NICE</v>
          </cell>
          <cell r="B83">
            <v>79</v>
          </cell>
          <cell r="C83">
            <v>95</v>
          </cell>
          <cell r="D83">
            <v>165</v>
          </cell>
          <cell r="E83">
            <v>126</v>
          </cell>
          <cell r="F83">
            <v>181</v>
          </cell>
          <cell r="G83">
            <v>45</v>
          </cell>
          <cell r="H83">
            <v>41</v>
          </cell>
          <cell r="I83">
            <v>38</v>
          </cell>
          <cell r="J83">
            <v>79</v>
          </cell>
          <cell r="K83">
            <v>72</v>
          </cell>
          <cell r="L83">
            <v>0</v>
          </cell>
          <cell r="M83">
            <v>104</v>
          </cell>
          <cell r="N83">
            <v>0</v>
          </cell>
          <cell r="O83">
            <v>0</v>
          </cell>
        </row>
        <row r="84">
          <cell r="A84" t="str">
            <v>NICE OBS.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26</v>
          </cell>
        </row>
        <row r="85">
          <cell r="A85" t="str">
            <v>NIMES</v>
          </cell>
          <cell r="B85">
            <v>6</v>
          </cell>
          <cell r="C85">
            <v>1</v>
          </cell>
          <cell r="D85">
            <v>9</v>
          </cell>
          <cell r="E85">
            <v>16</v>
          </cell>
          <cell r="F85">
            <v>5</v>
          </cell>
          <cell r="G85">
            <v>2</v>
          </cell>
          <cell r="H85">
            <v>2</v>
          </cell>
          <cell r="I85">
            <v>2</v>
          </cell>
          <cell r="J85">
            <v>3</v>
          </cell>
          <cell r="K85">
            <v>5</v>
          </cell>
          <cell r="L85">
            <v>0</v>
          </cell>
          <cell r="M85">
            <v>2</v>
          </cell>
          <cell r="N85">
            <v>0</v>
          </cell>
          <cell r="O85">
            <v>0</v>
          </cell>
        </row>
        <row r="86">
          <cell r="A86" t="str">
            <v>NOISYLEGD ENSLL</v>
          </cell>
          <cell r="B86">
            <v>0</v>
          </cell>
          <cell r="C86">
            <v>0</v>
          </cell>
          <cell r="D86">
            <v>0</v>
          </cell>
          <cell r="E86">
            <v>8</v>
          </cell>
          <cell r="F86">
            <v>0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0</v>
          </cell>
        </row>
        <row r="87">
          <cell r="A87" t="str">
            <v>NOUVELLE CALEDONIE</v>
          </cell>
          <cell r="B87">
            <v>7</v>
          </cell>
          <cell r="C87">
            <v>4</v>
          </cell>
          <cell r="D87">
            <v>15</v>
          </cell>
          <cell r="E87">
            <v>7</v>
          </cell>
          <cell r="F87">
            <v>12</v>
          </cell>
          <cell r="G87">
            <v>5</v>
          </cell>
          <cell r="H87">
            <v>4</v>
          </cell>
          <cell r="I87">
            <v>3</v>
          </cell>
          <cell r="J87">
            <v>0</v>
          </cell>
          <cell r="K87">
            <v>9</v>
          </cell>
          <cell r="L87">
            <v>0</v>
          </cell>
          <cell r="M87">
            <v>3</v>
          </cell>
          <cell r="N87">
            <v>0</v>
          </cell>
          <cell r="O87">
            <v>0</v>
          </cell>
        </row>
        <row r="88">
          <cell r="A88" t="str">
            <v>ORLEANS</v>
          </cell>
          <cell r="B88">
            <v>45</v>
          </cell>
          <cell r="C88">
            <v>92</v>
          </cell>
          <cell r="D88">
            <v>145</v>
          </cell>
          <cell r="E88">
            <v>81</v>
          </cell>
          <cell r="F88">
            <v>118</v>
          </cell>
          <cell r="G88">
            <v>44</v>
          </cell>
          <cell r="H88">
            <v>55</v>
          </cell>
          <cell r="I88">
            <v>30</v>
          </cell>
          <cell r="J88">
            <v>169</v>
          </cell>
          <cell r="K88">
            <v>50</v>
          </cell>
          <cell r="L88">
            <v>0</v>
          </cell>
          <cell r="M88">
            <v>53</v>
          </cell>
          <cell r="N88">
            <v>0</v>
          </cell>
          <cell r="O88">
            <v>1</v>
          </cell>
        </row>
        <row r="89">
          <cell r="A89" t="str">
            <v>PARIS  1</v>
          </cell>
          <cell r="B89">
            <v>183</v>
          </cell>
          <cell r="C89">
            <v>164</v>
          </cell>
          <cell r="D89">
            <v>62</v>
          </cell>
          <cell r="E89">
            <v>350</v>
          </cell>
          <cell r="F89">
            <v>42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1</v>
          </cell>
          <cell r="L89">
            <v>0</v>
          </cell>
          <cell r="M89">
            <v>39</v>
          </cell>
          <cell r="N89">
            <v>0</v>
          </cell>
          <cell r="O89">
            <v>0</v>
          </cell>
        </row>
        <row r="90">
          <cell r="A90" t="str">
            <v>PARIS  2</v>
          </cell>
          <cell r="B90">
            <v>165</v>
          </cell>
          <cell r="C90">
            <v>58</v>
          </cell>
          <cell r="D90">
            <v>32</v>
          </cell>
          <cell r="E90">
            <v>2</v>
          </cell>
          <cell r="F90">
            <v>19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21</v>
          </cell>
          <cell r="N90">
            <v>0</v>
          </cell>
          <cell r="O90">
            <v>0</v>
          </cell>
        </row>
        <row r="91">
          <cell r="A91" t="str">
            <v>PARIS  3</v>
          </cell>
          <cell r="B91">
            <v>8</v>
          </cell>
          <cell r="C91">
            <v>9</v>
          </cell>
          <cell r="D91">
            <v>348</v>
          </cell>
          <cell r="E91">
            <v>64</v>
          </cell>
          <cell r="F91">
            <v>2</v>
          </cell>
          <cell r="G91">
            <v>1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27</v>
          </cell>
          <cell r="N91">
            <v>0</v>
          </cell>
          <cell r="O91">
            <v>0</v>
          </cell>
        </row>
        <row r="92">
          <cell r="A92" t="str">
            <v>PARIS  4</v>
          </cell>
          <cell r="B92">
            <v>2</v>
          </cell>
          <cell r="C92">
            <v>5</v>
          </cell>
          <cell r="D92">
            <v>391</v>
          </cell>
          <cell r="E92">
            <v>256</v>
          </cell>
          <cell r="F92">
            <v>24</v>
          </cell>
          <cell r="G92">
            <v>4</v>
          </cell>
          <cell r="H92">
            <v>2</v>
          </cell>
          <cell r="I92">
            <v>0</v>
          </cell>
          <cell r="J92">
            <v>4</v>
          </cell>
          <cell r="K92">
            <v>8</v>
          </cell>
          <cell r="L92">
            <v>0</v>
          </cell>
          <cell r="M92">
            <v>52</v>
          </cell>
          <cell r="N92">
            <v>0</v>
          </cell>
          <cell r="O92">
            <v>0</v>
          </cell>
        </row>
        <row r="93">
          <cell r="A93" t="str">
            <v>PARIS  5</v>
          </cell>
          <cell r="B93">
            <v>65</v>
          </cell>
          <cell r="C93">
            <v>59</v>
          </cell>
          <cell r="D93">
            <v>73</v>
          </cell>
          <cell r="E93">
            <v>146</v>
          </cell>
          <cell r="F93">
            <v>92</v>
          </cell>
          <cell r="G93">
            <v>14</v>
          </cell>
          <cell r="H93">
            <v>16</v>
          </cell>
          <cell r="I93">
            <v>0</v>
          </cell>
          <cell r="J93">
            <v>0</v>
          </cell>
          <cell r="K93">
            <v>44</v>
          </cell>
          <cell r="L93">
            <v>177</v>
          </cell>
          <cell r="M93">
            <v>84</v>
          </cell>
          <cell r="N93">
            <v>0</v>
          </cell>
          <cell r="O93">
            <v>0</v>
          </cell>
        </row>
        <row r="94">
          <cell r="A94" t="str">
            <v>PARIS  6</v>
          </cell>
          <cell r="B94">
            <v>0</v>
          </cell>
          <cell r="C94">
            <v>10</v>
          </cell>
          <cell r="D94">
            <v>49</v>
          </cell>
          <cell r="E94">
            <v>2</v>
          </cell>
          <cell r="F94">
            <v>314</v>
          </cell>
          <cell r="G94">
            <v>188</v>
          </cell>
          <cell r="H94">
            <v>206</v>
          </cell>
          <cell r="I94">
            <v>133</v>
          </cell>
          <cell r="J94">
            <v>151</v>
          </cell>
          <cell r="K94">
            <v>372</v>
          </cell>
          <cell r="L94">
            <v>0</v>
          </cell>
          <cell r="M94">
            <v>18</v>
          </cell>
          <cell r="N94">
            <v>0</v>
          </cell>
          <cell r="O94">
            <v>17</v>
          </cell>
        </row>
        <row r="95">
          <cell r="A95" t="str">
            <v>PARIS  7</v>
          </cell>
          <cell r="B95">
            <v>3</v>
          </cell>
          <cell r="C95">
            <v>14</v>
          </cell>
          <cell r="D95">
            <v>210</v>
          </cell>
          <cell r="E95">
            <v>146</v>
          </cell>
          <cell r="F95">
            <v>164</v>
          </cell>
          <cell r="G95">
            <v>106</v>
          </cell>
          <cell r="H95">
            <v>66</v>
          </cell>
          <cell r="I95">
            <v>62</v>
          </cell>
          <cell r="J95">
            <v>17</v>
          </cell>
          <cell r="K95">
            <v>176</v>
          </cell>
          <cell r="L95">
            <v>1</v>
          </cell>
          <cell r="M95">
            <v>17</v>
          </cell>
          <cell r="N95">
            <v>0</v>
          </cell>
          <cell r="O95">
            <v>0</v>
          </cell>
        </row>
        <row r="96">
          <cell r="A96" t="str">
            <v>PARIS  8</v>
          </cell>
          <cell r="B96">
            <v>47</v>
          </cell>
          <cell r="C96">
            <v>61</v>
          </cell>
          <cell r="D96">
            <v>181</v>
          </cell>
          <cell r="E96">
            <v>292</v>
          </cell>
          <cell r="F96">
            <v>52</v>
          </cell>
          <cell r="G96">
            <v>0</v>
          </cell>
          <cell r="H96">
            <v>0</v>
          </cell>
          <cell r="I96">
            <v>0</v>
          </cell>
          <cell r="J96">
            <v>17</v>
          </cell>
          <cell r="K96">
            <v>3</v>
          </cell>
          <cell r="L96">
            <v>0</v>
          </cell>
          <cell r="M96">
            <v>80</v>
          </cell>
          <cell r="N96">
            <v>0</v>
          </cell>
          <cell r="O96">
            <v>0</v>
          </cell>
        </row>
        <row r="97">
          <cell r="A97" t="str">
            <v>PARIS  DAUPHINE</v>
          </cell>
          <cell r="B97">
            <v>32</v>
          </cell>
          <cell r="C97">
            <v>140</v>
          </cell>
          <cell r="D97">
            <v>32</v>
          </cell>
          <cell r="E97">
            <v>21</v>
          </cell>
          <cell r="F97">
            <v>89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9</v>
          </cell>
          <cell r="N97">
            <v>0</v>
          </cell>
          <cell r="O97">
            <v>0</v>
          </cell>
        </row>
        <row r="98">
          <cell r="A98" t="str">
            <v>PARIS 10</v>
          </cell>
          <cell r="B98">
            <v>124</v>
          </cell>
          <cell r="C98">
            <v>98</v>
          </cell>
          <cell r="D98">
            <v>257</v>
          </cell>
          <cell r="E98">
            <v>238</v>
          </cell>
          <cell r="F98">
            <v>51</v>
          </cell>
          <cell r="G98">
            <v>8</v>
          </cell>
          <cell r="H98">
            <v>0</v>
          </cell>
          <cell r="I98">
            <v>0</v>
          </cell>
          <cell r="J98">
            <v>55</v>
          </cell>
          <cell r="K98">
            <v>11</v>
          </cell>
          <cell r="L98">
            <v>0</v>
          </cell>
          <cell r="M98">
            <v>97</v>
          </cell>
          <cell r="N98">
            <v>0</v>
          </cell>
          <cell r="O98">
            <v>0</v>
          </cell>
        </row>
        <row r="99">
          <cell r="A99" t="str">
            <v>PARIS 11</v>
          </cell>
          <cell r="B99">
            <v>64</v>
          </cell>
          <cell r="C99">
            <v>79</v>
          </cell>
          <cell r="D99">
            <v>80</v>
          </cell>
          <cell r="E99">
            <v>5</v>
          </cell>
          <cell r="F99">
            <v>231</v>
          </cell>
          <cell r="G99">
            <v>176</v>
          </cell>
          <cell r="H99">
            <v>136</v>
          </cell>
          <cell r="I99">
            <v>52</v>
          </cell>
          <cell r="J99">
            <v>170</v>
          </cell>
          <cell r="K99">
            <v>182</v>
          </cell>
          <cell r="L99">
            <v>174</v>
          </cell>
          <cell r="M99">
            <v>74</v>
          </cell>
          <cell r="N99">
            <v>0</v>
          </cell>
          <cell r="O99">
            <v>7</v>
          </cell>
        </row>
        <row r="100">
          <cell r="A100" t="str">
            <v>PARIS 12</v>
          </cell>
          <cell r="B100">
            <v>78</v>
          </cell>
          <cell r="C100">
            <v>120</v>
          </cell>
          <cell r="D100">
            <v>194</v>
          </cell>
          <cell r="E100">
            <v>134</v>
          </cell>
          <cell r="F100">
            <v>98</v>
          </cell>
          <cell r="G100">
            <v>34</v>
          </cell>
          <cell r="H100">
            <v>36</v>
          </cell>
          <cell r="I100">
            <v>21</v>
          </cell>
          <cell r="J100">
            <v>127</v>
          </cell>
          <cell r="K100">
            <v>63</v>
          </cell>
          <cell r="L100">
            <v>1</v>
          </cell>
          <cell r="M100">
            <v>104</v>
          </cell>
          <cell r="N100">
            <v>0</v>
          </cell>
          <cell r="O100">
            <v>0</v>
          </cell>
        </row>
        <row r="101">
          <cell r="A101" t="str">
            <v>PARIS 13</v>
          </cell>
          <cell r="B101">
            <v>58</v>
          </cell>
          <cell r="C101">
            <v>101</v>
          </cell>
          <cell r="D101">
            <v>133</v>
          </cell>
          <cell r="E101">
            <v>69</v>
          </cell>
          <cell r="F101">
            <v>167</v>
          </cell>
          <cell r="G101">
            <v>52</v>
          </cell>
          <cell r="H101">
            <v>37</v>
          </cell>
          <cell r="I101">
            <v>0</v>
          </cell>
          <cell r="J101">
            <v>101</v>
          </cell>
          <cell r="K101">
            <v>38</v>
          </cell>
          <cell r="L101">
            <v>2</v>
          </cell>
          <cell r="M101">
            <v>83</v>
          </cell>
          <cell r="N101">
            <v>0</v>
          </cell>
          <cell r="O101">
            <v>0</v>
          </cell>
        </row>
        <row r="102">
          <cell r="A102" t="str">
            <v>PARIS CNAM</v>
          </cell>
          <cell r="B102">
            <v>9</v>
          </cell>
          <cell r="C102">
            <v>51</v>
          </cell>
          <cell r="D102">
            <v>14</v>
          </cell>
          <cell r="E102">
            <v>47</v>
          </cell>
          <cell r="F102">
            <v>66</v>
          </cell>
          <cell r="G102">
            <v>13</v>
          </cell>
          <cell r="H102">
            <v>17</v>
          </cell>
          <cell r="I102">
            <v>6</v>
          </cell>
          <cell r="J102">
            <v>69</v>
          </cell>
          <cell r="K102">
            <v>17</v>
          </cell>
          <cell r="L102">
            <v>3</v>
          </cell>
          <cell r="M102">
            <v>12</v>
          </cell>
          <cell r="N102">
            <v>0</v>
          </cell>
          <cell r="O102">
            <v>71</v>
          </cell>
        </row>
        <row r="103">
          <cell r="A103" t="str">
            <v>PARIS COL.DE FRANCE</v>
          </cell>
          <cell r="B103">
            <v>0</v>
          </cell>
          <cell r="C103">
            <v>0</v>
          </cell>
          <cell r="D103">
            <v>7</v>
          </cell>
          <cell r="E103">
            <v>12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3</v>
          </cell>
          <cell r="L103">
            <v>0</v>
          </cell>
          <cell r="M103">
            <v>0</v>
          </cell>
          <cell r="N103">
            <v>0</v>
          </cell>
          <cell r="O103">
            <v>43</v>
          </cell>
        </row>
        <row r="104">
          <cell r="A104" t="str">
            <v>PARIS EC</v>
          </cell>
          <cell r="B104">
            <v>0</v>
          </cell>
          <cell r="C104">
            <v>2</v>
          </cell>
          <cell r="D104">
            <v>2</v>
          </cell>
          <cell r="E104">
            <v>0</v>
          </cell>
          <cell r="F104">
            <v>11</v>
          </cell>
          <cell r="G104">
            <v>3</v>
          </cell>
          <cell r="H104">
            <v>3</v>
          </cell>
          <cell r="I104">
            <v>0</v>
          </cell>
          <cell r="J104">
            <v>20</v>
          </cell>
          <cell r="K104">
            <v>0</v>
          </cell>
          <cell r="L104">
            <v>0</v>
          </cell>
          <cell r="M104">
            <v>4</v>
          </cell>
          <cell r="N104">
            <v>0</v>
          </cell>
          <cell r="O104">
            <v>33</v>
          </cell>
        </row>
        <row r="105">
          <cell r="A105" t="str">
            <v>PARIS EFEO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39</v>
          </cell>
        </row>
        <row r="106">
          <cell r="A106" t="str">
            <v>PARIS EHESS</v>
          </cell>
          <cell r="B106">
            <v>0</v>
          </cell>
          <cell r="C106">
            <v>3</v>
          </cell>
          <cell r="D106">
            <v>5</v>
          </cell>
          <cell r="E106">
            <v>5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192</v>
          </cell>
        </row>
        <row r="107">
          <cell r="A107" t="str">
            <v>PARIS EC. NAT. CHARTES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16</v>
          </cell>
        </row>
        <row r="108">
          <cell r="A108" t="str">
            <v>PARIS ENS</v>
          </cell>
          <cell r="B108">
            <v>2</v>
          </cell>
          <cell r="C108">
            <v>7</v>
          </cell>
          <cell r="D108">
            <v>33</v>
          </cell>
          <cell r="E108">
            <v>29</v>
          </cell>
          <cell r="F108">
            <v>17</v>
          </cell>
          <cell r="G108">
            <v>24</v>
          </cell>
          <cell r="H108">
            <v>5</v>
          </cell>
          <cell r="I108">
            <v>9</v>
          </cell>
          <cell r="J108">
            <v>2</v>
          </cell>
          <cell r="K108">
            <v>18</v>
          </cell>
          <cell r="L108">
            <v>0</v>
          </cell>
          <cell r="M108">
            <v>4</v>
          </cell>
          <cell r="N108">
            <v>0</v>
          </cell>
          <cell r="O108">
            <v>2</v>
          </cell>
        </row>
        <row r="109">
          <cell r="A109" t="str">
            <v>PARIS ENSAM</v>
          </cell>
          <cell r="B109">
            <v>0</v>
          </cell>
          <cell r="C109">
            <v>13</v>
          </cell>
          <cell r="D109">
            <v>14</v>
          </cell>
          <cell r="E109">
            <v>1</v>
          </cell>
          <cell r="F109">
            <v>23</v>
          </cell>
          <cell r="G109">
            <v>4</v>
          </cell>
          <cell r="H109">
            <v>22</v>
          </cell>
          <cell r="I109">
            <v>0</v>
          </cell>
          <cell r="J109">
            <v>266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</row>
        <row r="110">
          <cell r="A110" t="str">
            <v>PARIS ENSC</v>
          </cell>
          <cell r="B110">
            <v>0</v>
          </cell>
          <cell r="C110">
            <v>2</v>
          </cell>
          <cell r="D110">
            <v>1</v>
          </cell>
          <cell r="E110">
            <v>0</v>
          </cell>
          <cell r="F110">
            <v>0</v>
          </cell>
          <cell r="G110">
            <v>1</v>
          </cell>
          <cell r="H110">
            <v>35</v>
          </cell>
          <cell r="I110">
            <v>0</v>
          </cell>
          <cell r="J110">
            <v>11</v>
          </cell>
          <cell r="K110">
            <v>1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PARIS EPHE</v>
          </cell>
          <cell r="B111">
            <v>0</v>
          </cell>
          <cell r="C111">
            <v>1</v>
          </cell>
          <cell r="D111">
            <v>4</v>
          </cell>
          <cell r="E111">
            <v>6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1</v>
          </cell>
          <cell r="L111">
            <v>0</v>
          </cell>
          <cell r="M111">
            <v>0</v>
          </cell>
          <cell r="N111">
            <v>0</v>
          </cell>
          <cell r="O111">
            <v>181</v>
          </cell>
        </row>
        <row r="112">
          <cell r="A112" t="str">
            <v>PARIS IAE</v>
          </cell>
          <cell r="B112">
            <v>0</v>
          </cell>
          <cell r="C112">
            <v>27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 t="str">
            <v>PARIS IEP</v>
          </cell>
          <cell r="B113">
            <v>24</v>
          </cell>
          <cell r="C113">
            <v>13</v>
          </cell>
          <cell r="D113">
            <v>9</v>
          </cell>
          <cell r="E113">
            <v>28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 t="str">
            <v>PARIS INALCO</v>
          </cell>
          <cell r="B114">
            <v>2</v>
          </cell>
          <cell r="C114">
            <v>4</v>
          </cell>
          <cell r="D114">
            <v>191</v>
          </cell>
          <cell r="E114">
            <v>29</v>
          </cell>
          <cell r="F114">
            <v>2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0</v>
          </cell>
          <cell r="O114">
            <v>0</v>
          </cell>
        </row>
        <row r="115">
          <cell r="A115" t="str">
            <v>PARIS INST.DE FRANCE</v>
          </cell>
          <cell r="B115">
            <v>0</v>
          </cell>
          <cell r="C115">
            <v>0</v>
          </cell>
          <cell r="D115">
            <v>10</v>
          </cell>
          <cell r="E115">
            <v>2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1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PARIS IPG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8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34</v>
          </cell>
        </row>
        <row r="117">
          <cell r="A117" t="str">
            <v>PARIS ISM</v>
          </cell>
          <cell r="B117">
            <v>0</v>
          </cell>
          <cell r="C117">
            <v>1</v>
          </cell>
          <cell r="D117">
            <v>1</v>
          </cell>
          <cell r="E117">
            <v>0</v>
          </cell>
          <cell r="F117">
            <v>4</v>
          </cell>
          <cell r="G117">
            <v>2</v>
          </cell>
          <cell r="H117">
            <v>0</v>
          </cell>
          <cell r="I117">
            <v>0</v>
          </cell>
          <cell r="J117">
            <v>38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 t="str">
            <v>PARIS MUSEUM</v>
          </cell>
          <cell r="B118">
            <v>0</v>
          </cell>
          <cell r="C118">
            <v>0</v>
          </cell>
          <cell r="D118">
            <v>1</v>
          </cell>
          <cell r="E118">
            <v>1</v>
          </cell>
          <cell r="F118">
            <v>0</v>
          </cell>
          <cell r="G118">
            <v>0</v>
          </cell>
          <cell r="H118">
            <v>0</v>
          </cell>
          <cell r="I118">
            <v>1</v>
          </cell>
          <cell r="J118">
            <v>0</v>
          </cell>
          <cell r="K118">
            <v>10</v>
          </cell>
          <cell r="L118">
            <v>0</v>
          </cell>
          <cell r="M118">
            <v>2</v>
          </cell>
          <cell r="N118">
            <v>0</v>
          </cell>
          <cell r="O118">
            <v>194</v>
          </cell>
        </row>
        <row r="119">
          <cell r="A119" t="str">
            <v>PARIS OBSERVATOIRE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2</v>
          </cell>
          <cell r="H119">
            <v>0</v>
          </cell>
          <cell r="I119">
            <v>8</v>
          </cell>
          <cell r="J119">
            <v>0</v>
          </cell>
          <cell r="K119">
            <v>1</v>
          </cell>
          <cell r="L119">
            <v>0</v>
          </cell>
          <cell r="M119">
            <v>0</v>
          </cell>
          <cell r="N119">
            <v>0</v>
          </cell>
          <cell r="O119">
            <v>83</v>
          </cell>
        </row>
        <row r="120">
          <cell r="A120" t="str">
            <v>PAU</v>
          </cell>
          <cell r="B120">
            <v>55</v>
          </cell>
          <cell r="C120">
            <v>57</v>
          </cell>
          <cell r="D120">
            <v>108</v>
          </cell>
          <cell r="E120">
            <v>49</v>
          </cell>
          <cell r="F120">
            <v>97</v>
          </cell>
          <cell r="G120">
            <v>22</v>
          </cell>
          <cell r="H120">
            <v>36</v>
          </cell>
          <cell r="I120">
            <v>14</v>
          </cell>
          <cell r="J120">
            <v>84</v>
          </cell>
          <cell r="K120">
            <v>31</v>
          </cell>
          <cell r="L120">
            <v>0</v>
          </cell>
          <cell r="M120">
            <v>31</v>
          </cell>
          <cell r="N120">
            <v>0</v>
          </cell>
          <cell r="O120">
            <v>0</v>
          </cell>
        </row>
        <row r="121">
          <cell r="A121" t="str">
            <v>PERPIGNAN</v>
          </cell>
          <cell r="B121">
            <v>41</v>
          </cell>
          <cell r="C121">
            <v>40</v>
          </cell>
          <cell r="D121">
            <v>55</v>
          </cell>
          <cell r="E121">
            <v>36</v>
          </cell>
          <cell r="F121">
            <v>32</v>
          </cell>
          <cell r="G121">
            <v>9</v>
          </cell>
          <cell r="H121">
            <v>19</v>
          </cell>
          <cell r="I121">
            <v>17</v>
          </cell>
          <cell r="J121">
            <v>40</v>
          </cell>
          <cell r="K121">
            <v>33</v>
          </cell>
          <cell r="L121">
            <v>0</v>
          </cell>
          <cell r="M121">
            <v>22</v>
          </cell>
          <cell r="N121">
            <v>0</v>
          </cell>
          <cell r="O121">
            <v>0</v>
          </cell>
        </row>
        <row r="122">
          <cell r="A122" t="str">
            <v>POITIERS</v>
          </cell>
          <cell r="B122">
            <v>79</v>
          </cell>
          <cell r="C122">
            <v>106</v>
          </cell>
          <cell r="D122">
            <v>198</v>
          </cell>
          <cell r="E122">
            <v>147</v>
          </cell>
          <cell r="F122">
            <v>99</v>
          </cell>
          <cell r="G122">
            <v>50</v>
          </cell>
          <cell r="H122">
            <v>60</v>
          </cell>
          <cell r="I122">
            <v>20</v>
          </cell>
          <cell r="J122">
            <v>191</v>
          </cell>
          <cell r="K122">
            <v>65</v>
          </cell>
          <cell r="L122">
            <v>35</v>
          </cell>
          <cell r="M122">
            <v>88</v>
          </cell>
          <cell r="N122">
            <v>0</v>
          </cell>
          <cell r="O122">
            <v>0</v>
          </cell>
        </row>
        <row r="123">
          <cell r="A123" t="str">
            <v>POITIERS ENSMA</v>
          </cell>
          <cell r="B123">
            <v>0</v>
          </cell>
          <cell r="C123">
            <v>0</v>
          </cell>
          <cell r="D123">
            <v>3</v>
          </cell>
          <cell r="E123">
            <v>0</v>
          </cell>
          <cell r="F123">
            <v>7</v>
          </cell>
          <cell r="G123">
            <v>4</v>
          </cell>
          <cell r="H123">
            <v>0</v>
          </cell>
          <cell r="I123">
            <v>0</v>
          </cell>
          <cell r="J123">
            <v>39</v>
          </cell>
          <cell r="K123">
            <v>0</v>
          </cell>
          <cell r="L123">
            <v>0</v>
          </cell>
          <cell r="M123">
            <v>4</v>
          </cell>
          <cell r="N123">
            <v>0</v>
          </cell>
          <cell r="O123">
            <v>0</v>
          </cell>
        </row>
        <row r="124">
          <cell r="A124" t="str">
            <v>POLYNESIE</v>
          </cell>
          <cell r="B124">
            <v>9</v>
          </cell>
          <cell r="C124">
            <v>9</v>
          </cell>
          <cell r="D124">
            <v>23</v>
          </cell>
          <cell r="E124">
            <v>9</v>
          </cell>
          <cell r="F124">
            <v>13</v>
          </cell>
          <cell r="G124">
            <v>2</v>
          </cell>
          <cell r="H124">
            <v>4</v>
          </cell>
          <cell r="I124">
            <v>5</v>
          </cell>
          <cell r="J124">
            <v>1</v>
          </cell>
          <cell r="K124">
            <v>4</v>
          </cell>
          <cell r="L124">
            <v>0</v>
          </cell>
          <cell r="M124">
            <v>6</v>
          </cell>
          <cell r="N124">
            <v>0</v>
          </cell>
          <cell r="O124">
            <v>0</v>
          </cell>
        </row>
        <row r="125">
          <cell r="A125" t="str">
            <v>REIMS</v>
          </cell>
          <cell r="B125">
            <v>63</v>
          </cell>
          <cell r="C125">
            <v>110</v>
          </cell>
          <cell r="D125">
            <v>152</v>
          </cell>
          <cell r="E125">
            <v>104</v>
          </cell>
          <cell r="F125">
            <v>99</v>
          </cell>
          <cell r="G125">
            <v>50</v>
          </cell>
          <cell r="H125">
            <v>45</v>
          </cell>
          <cell r="I125">
            <v>13</v>
          </cell>
          <cell r="J125">
            <v>149</v>
          </cell>
          <cell r="K125">
            <v>77</v>
          </cell>
          <cell r="L125">
            <v>52</v>
          </cell>
          <cell r="M125">
            <v>61</v>
          </cell>
          <cell r="N125">
            <v>0</v>
          </cell>
          <cell r="O125">
            <v>0</v>
          </cell>
        </row>
        <row r="126">
          <cell r="A126" t="str">
            <v>RENNES 1</v>
          </cell>
          <cell r="B126">
            <v>86</v>
          </cell>
          <cell r="C126">
            <v>131</v>
          </cell>
          <cell r="D126">
            <v>60</v>
          </cell>
          <cell r="E126">
            <v>21</v>
          </cell>
          <cell r="F126">
            <v>184</v>
          </cell>
          <cell r="G126">
            <v>83</v>
          </cell>
          <cell r="H126">
            <v>72</v>
          </cell>
          <cell r="I126">
            <v>28</v>
          </cell>
          <cell r="J126">
            <v>176</v>
          </cell>
          <cell r="K126">
            <v>128</v>
          </cell>
          <cell r="L126">
            <v>53</v>
          </cell>
          <cell r="M126">
            <v>26</v>
          </cell>
          <cell r="N126">
            <v>0</v>
          </cell>
          <cell r="O126">
            <v>1</v>
          </cell>
        </row>
        <row r="127">
          <cell r="A127" t="str">
            <v>RENNES 2</v>
          </cell>
          <cell r="B127">
            <v>15</v>
          </cell>
          <cell r="C127">
            <v>21</v>
          </cell>
          <cell r="D127">
            <v>184</v>
          </cell>
          <cell r="E127">
            <v>212</v>
          </cell>
          <cell r="F127">
            <v>21</v>
          </cell>
          <cell r="G127">
            <v>0</v>
          </cell>
          <cell r="H127">
            <v>0</v>
          </cell>
          <cell r="I127">
            <v>0</v>
          </cell>
          <cell r="J127">
            <v>1</v>
          </cell>
          <cell r="K127">
            <v>0</v>
          </cell>
          <cell r="L127">
            <v>0</v>
          </cell>
          <cell r="M127">
            <v>90</v>
          </cell>
          <cell r="N127">
            <v>0</v>
          </cell>
          <cell r="O127">
            <v>0</v>
          </cell>
        </row>
        <row r="128">
          <cell r="A128" t="str">
            <v>RENNES EHESP</v>
          </cell>
          <cell r="B128">
            <v>1</v>
          </cell>
          <cell r="C128">
            <v>1</v>
          </cell>
          <cell r="D128">
            <v>0</v>
          </cell>
          <cell r="E128">
            <v>5</v>
          </cell>
          <cell r="F128">
            <v>1</v>
          </cell>
          <cell r="G128">
            <v>0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</v>
          </cell>
          <cell r="N128">
            <v>0</v>
          </cell>
          <cell r="O128">
            <v>0</v>
          </cell>
        </row>
        <row r="129">
          <cell r="A129" t="str">
            <v>RENNES ENSC</v>
          </cell>
          <cell r="B129">
            <v>0</v>
          </cell>
          <cell r="C129">
            <v>0</v>
          </cell>
          <cell r="D129">
            <v>3</v>
          </cell>
          <cell r="E129">
            <v>0</v>
          </cell>
          <cell r="F129">
            <v>3</v>
          </cell>
          <cell r="G129">
            <v>4</v>
          </cell>
          <cell r="H129">
            <v>20</v>
          </cell>
          <cell r="I129">
            <v>0</v>
          </cell>
          <cell r="J129">
            <v>8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 t="str">
            <v>RENNES IEP</v>
          </cell>
          <cell r="B130">
            <v>8</v>
          </cell>
          <cell r="C130">
            <v>7</v>
          </cell>
          <cell r="D130">
            <v>6</v>
          </cell>
          <cell r="E130">
            <v>4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</v>
          </cell>
          <cell r="N130">
            <v>0</v>
          </cell>
          <cell r="O130">
            <v>0</v>
          </cell>
        </row>
        <row r="131">
          <cell r="A131" t="str">
            <v>RENNES INSA</v>
          </cell>
          <cell r="B131">
            <v>0</v>
          </cell>
          <cell r="C131">
            <v>2</v>
          </cell>
          <cell r="D131">
            <v>12</v>
          </cell>
          <cell r="E131">
            <v>0</v>
          </cell>
          <cell r="F131">
            <v>35</v>
          </cell>
          <cell r="G131">
            <v>19</v>
          </cell>
          <cell r="H131">
            <v>14</v>
          </cell>
          <cell r="I131">
            <v>0</v>
          </cell>
          <cell r="J131">
            <v>58</v>
          </cell>
          <cell r="K131">
            <v>0</v>
          </cell>
          <cell r="L131">
            <v>0</v>
          </cell>
          <cell r="M131">
            <v>3</v>
          </cell>
          <cell r="N131">
            <v>0</v>
          </cell>
          <cell r="O131">
            <v>0</v>
          </cell>
        </row>
        <row r="132">
          <cell r="A132" t="str">
            <v>ROUBAIX ENSAIT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1</v>
          </cell>
          <cell r="G132">
            <v>0</v>
          </cell>
          <cell r="H132">
            <v>9</v>
          </cell>
          <cell r="I132">
            <v>0</v>
          </cell>
          <cell r="J132">
            <v>19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 t="str">
            <v>ROUEN</v>
          </cell>
          <cell r="B133">
            <v>58</v>
          </cell>
          <cell r="C133">
            <v>67</v>
          </cell>
          <cell r="D133">
            <v>182</v>
          </cell>
          <cell r="E133">
            <v>140</v>
          </cell>
          <cell r="F133">
            <v>76</v>
          </cell>
          <cell r="G133">
            <v>62</v>
          </cell>
          <cell r="H133">
            <v>75</v>
          </cell>
          <cell r="I133">
            <v>12</v>
          </cell>
          <cell r="J133">
            <v>95</v>
          </cell>
          <cell r="K133">
            <v>84</v>
          </cell>
          <cell r="L133">
            <v>44</v>
          </cell>
          <cell r="M133">
            <v>84</v>
          </cell>
          <cell r="N133">
            <v>0</v>
          </cell>
          <cell r="O133">
            <v>0</v>
          </cell>
        </row>
        <row r="134">
          <cell r="A134" t="str">
            <v>ROUEN INSA</v>
          </cell>
          <cell r="B134">
            <v>0</v>
          </cell>
          <cell r="C134">
            <v>2</v>
          </cell>
          <cell r="D134">
            <v>12</v>
          </cell>
          <cell r="E134">
            <v>1</v>
          </cell>
          <cell r="F134">
            <v>28</v>
          </cell>
          <cell r="G134">
            <v>6</v>
          </cell>
          <cell r="H134">
            <v>18</v>
          </cell>
          <cell r="I134">
            <v>0</v>
          </cell>
          <cell r="J134">
            <v>52</v>
          </cell>
          <cell r="K134">
            <v>0</v>
          </cell>
          <cell r="L134">
            <v>0</v>
          </cell>
          <cell r="M134">
            <v>3</v>
          </cell>
          <cell r="N134">
            <v>0</v>
          </cell>
          <cell r="O134">
            <v>0</v>
          </cell>
        </row>
        <row r="135">
          <cell r="A135" t="str">
            <v>ST ETIENNE</v>
          </cell>
          <cell r="B135">
            <v>34</v>
          </cell>
          <cell r="C135">
            <v>78</v>
          </cell>
          <cell r="D135">
            <v>102</v>
          </cell>
          <cell r="E135">
            <v>51</v>
          </cell>
          <cell r="F135">
            <v>50</v>
          </cell>
          <cell r="G135">
            <v>22</v>
          </cell>
          <cell r="H135">
            <v>22</v>
          </cell>
          <cell r="I135">
            <v>8</v>
          </cell>
          <cell r="J135">
            <v>103</v>
          </cell>
          <cell r="K135">
            <v>27</v>
          </cell>
          <cell r="L135">
            <v>0</v>
          </cell>
          <cell r="M135">
            <v>35</v>
          </cell>
          <cell r="N135">
            <v>0</v>
          </cell>
          <cell r="O135">
            <v>0</v>
          </cell>
        </row>
        <row r="136">
          <cell r="A136" t="str">
            <v>ST ETIENNE ENI</v>
          </cell>
          <cell r="B136">
            <v>0</v>
          </cell>
          <cell r="C136">
            <v>3</v>
          </cell>
          <cell r="D136">
            <v>6</v>
          </cell>
          <cell r="E136">
            <v>0</v>
          </cell>
          <cell r="F136">
            <v>8</v>
          </cell>
          <cell r="G136">
            <v>2</v>
          </cell>
          <cell r="H136">
            <v>0</v>
          </cell>
          <cell r="I136">
            <v>0</v>
          </cell>
          <cell r="J136">
            <v>35</v>
          </cell>
          <cell r="K136">
            <v>0</v>
          </cell>
          <cell r="L136">
            <v>0</v>
          </cell>
          <cell r="M136">
            <v>1</v>
          </cell>
          <cell r="N136">
            <v>0</v>
          </cell>
          <cell r="O136">
            <v>0</v>
          </cell>
        </row>
        <row r="137">
          <cell r="A137" t="str">
            <v>STRASBOURG</v>
          </cell>
          <cell r="B137">
            <v>98</v>
          </cell>
          <cell r="C137">
            <v>114</v>
          </cell>
          <cell r="D137">
            <v>277</v>
          </cell>
          <cell r="E137">
            <v>214</v>
          </cell>
          <cell r="F137">
            <v>142</v>
          </cell>
          <cell r="G137">
            <v>91</v>
          </cell>
          <cell r="H137">
            <v>109</v>
          </cell>
          <cell r="I137">
            <v>39</v>
          </cell>
          <cell r="J137">
            <v>149</v>
          </cell>
          <cell r="K137">
            <v>141</v>
          </cell>
          <cell r="L137">
            <v>67</v>
          </cell>
          <cell r="M137">
            <v>110</v>
          </cell>
          <cell r="N137">
            <v>50</v>
          </cell>
          <cell r="O137">
            <v>24</v>
          </cell>
        </row>
        <row r="138">
          <cell r="A138" t="str">
            <v>STRASBOURG INSA</v>
          </cell>
          <cell r="B138">
            <v>0</v>
          </cell>
          <cell r="C138">
            <v>2</v>
          </cell>
          <cell r="D138">
            <v>6</v>
          </cell>
          <cell r="E138">
            <v>9</v>
          </cell>
          <cell r="F138">
            <v>5</v>
          </cell>
          <cell r="G138">
            <v>1</v>
          </cell>
          <cell r="H138">
            <v>3</v>
          </cell>
          <cell r="I138">
            <v>0</v>
          </cell>
          <cell r="J138">
            <v>65</v>
          </cell>
          <cell r="K138">
            <v>0</v>
          </cell>
          <cell r="L138">
            <v>0</v>
          </cell>
          <cell r="M138">
            <v>3</v>
          </cell>
          <cell r="N138">
            <v>0</v>
          </cell>
          <cell r="O138">
            <v>0</v>
          </cell>
        </row>
        <row r="139">
          <cell r="A139" t="str">
            <v>TARBES ENI</v>
          </cell>
          <cell r="B139">
            <v>0</v>
          </cell>
          <cell r="C139">
            <v>0</v>
          </cell>
          <cell r="D139">
            <v>5</v>
          </cell>
          <cell r="E139">
            <v>0</v>
          </cell>
          <cell r="F139">
            <v>5</v>
          </cell>
          <cell r="G139">
            <v>3</v>
          </cell>
          <cell r="H139">
            <v>8</v>
          </cell>
          <cell r="I139">
            <v>0</v>
          </cell>
          <cell r="J139">
            <v>53</v>
          </cell>
          <cell r="K139">
            <v>0</v>
          </cell>
          <cell r="L139">
            <v>0</v>
          </cell>
          <cell r="M139">
            <v>1</v>
          </cell>
          <cell r="N139">
            <v>0</v>
          </cell>
          <cell r="O139">
            <v>0</v>
          </cell>
        </row>
        <row r="140">
          <cell r="A140" t="str">
            <v>TOULON</v>
          </cell>
          <cell r="B140">
            <v>52</v>
          </cell>
          <cell r="C140">
            <v>54</v>
          </cell>
          <cell r="D140">
            <v>54</v>
          </cell>
          <cell r="E140">
            <v>2</v>
          </cell>
          <cell r="F140">
            <v>43</v>
          </cell>
          <cell r="G140">
            <v>13</v>
          </cell>
          <cell r="H140">
            <v>22</v>
          </cell>
          <cell r="I140">
            <v>16</v>
          </cell>
          <cell r="J140">
            <v>75</v>
          </cell>
          <cell r="K140">
            <v>21</v>
          </cell>
          <cell r="L140">
            <v>0</v>
          </cell>
          <cell r="M140">
            <v>42</v>
          </cell>
          <cell r="N140">
            <v>0</v>
          </cell>
          <cell r="O140">
            <v>0</v>
          </cell>
        </row>
        <row r="141">
          <cell r="A141" t="str">
            <v>TOULOUSE 1</v>
          </cell>
          <cell r="B141">
            <v>136</v>
          </cell>
          <cell r="C141">
            <v>110</v>
          </cell>
          <cell r="D141">
            <v>30</v>
          </cell>
          <cell r="E141">
            <v>7</v>
          </cell>
          <cell r="F141">
            <v>53</v>
          </cell>
          <cell r="G141">
            <v>0</v>
          </cell>
          <cell r="H141">
            <v>1</v>
          </cell>
          <cell r="I141">
            <v>0</v>
          </cell>
          <cell r="J141">
            <v>6</v>
          </cell>
          <cell r="K141">
            <v>0</v>
          </cell>
          <cell r="L141">
            <v>0</v>
          </cell>
          <cell r="M141">
            <v>18</v>
          </cell>
          <cell r="N141">
            <v>0</v>
          </cell>
          <cell r="O141">
            <v>0</v>
          </cell>
        </row>
        <row r="142">
          <cell r="A142" t="str">
            <v>TOULOUSE 2</v>
          </cell>
          <cell r="B142">
            <v>9</v>
          </cell>
          <cell r="C142">
            <v>40</v>
          </cell>
          <cell r="D142">
            <v>316</v>
          </cell>
          <cell r="E142">
            <v>343</v>
          </cell>
          <cell r="F142">
            <v>65</v>
          </cell>
          <cell r="G142">
            <v>12</v>
          </cell>
          <cell r="H142">
            <v>0</v>
          </cell>
          <cell r="I142">
            <v>0</v>
          </cell>
          <cell r="J142">
            <v>49</v>
          </cell>
          <cell r="K142">
            <v>17</v>
          </cell>
          <cell r="L142">
            <v>0</v>
          </cell>
          <cell r="M142">
            <v>89</v>
          </cell>
          <cell r="N142">
            <v>0</v>
          </cell>
          <cell r="O142">
            <v>0</v>
          </cell>
        </row>
        <row r="143">
          <cell r="A143" t="str">
            <v>TOULOUSE 3</v>
          </cell>
          <cell r="B143">
            <v>5</v>
          </cell>
          <cell r="C143">
            <v>72</v>
          </cell>
          <cell r="D143">
            <v>94</v>
          </cell>
          <cell r="E143">
            <v>11</v>
          </cell>
          <cell r="F143">
            <v>278</v>
          </cell>
          <cell r="G143">
            <v>85</v>
          </cell>
          <cell r="H143">
            <v>108</v>
          </cell>
          <cell r="I143">
            <v>83</v>
          </cell>
          <cell r="J143">
            <v>314</v>
          </cell>
          <cell r="K143">
            <v>209</v>
          </cell>
          <cell r="L143">
            <v>73</v>
          </cell>
          <cell r="M143">
            <v>114</v>
          </cell>
          <cell r="N143">
            <v>0</v>
          </cell>
          <cell r="O143">
            <v>43</v>
          </cell>
        </row>
        <row r="144">
          <cell r="A144" t="str">
            <v>TOULOUSE IEP</v>
          </cell>
          <cell r="B144">
            <v>16</v>
          </cell>
          <cell r="C144">
            <v>7</v>
          </cell>
          <cell r="D144">
            <v>4</v>
          </cell>
          <cell r="E144">
            <v>3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 t="str">
            <v>TOULOUSE INP</v>
          </cell>
          <cell r="B145">
            <v>1</v>
          </cell>
          <cell r="C145">
            <v>8</v>
          </cell>
          <cell r="D145">
            <v>14</v>
          </cell>
          <cell r="E145">
            <v>4</v>
          </cell>
          <cell r="F145">
            <v>55</v>
          </cell>
          <cell r="G145">
            <v>4</v>
          </cell>
          <cell r="H145">
            <v>35</v>
          </cell>
          <cell r="I145">
            <v>0</v>
          </cell>
          <cell r="J145">
            <v>125</v>
          </cell>
          <cell r="K145">
            <v>47</v>
          </cell>
          <cell r="L145">
            <v>0</v>
          </cell>
          <cell r="M145">
            <v>6</v>
          </cell>
          <cell r="N145">
            <v>0</v>
          </cell>
          <cell r="O145">
            <v>0</v>
          </cell>
        </row>
        <row r="146">
          <cell r="A146" t="str">
            <v>TOULOUSE INSA</v>
          </cell>
          <cell r="B146">
            <v>0</v>
          </cell>
          <cell r="C146">
            <v>6</v>
          </cell>
          <cell r="D146">
            <v>11</v>
          </cell>
          <cell r="E146">
            <v>1</v>
          </cell>
          <cell r="F146">
            <v>38</v>
          </cell>
          <cell r="G146">
            <v>28</v>
          </cell>
          <cell r="H146">
            <v>0</v>
          </cell>
          <cell r="I146">
            <v>0</v>
          </cell>
          <cell r="J146">
            <v>93</v>
          </cell>
          <cell r="K146">
            <v>21</v>
          </cell>
          <cell r="L146">
            <v>0</v>
          </cell>
          <cell r="M146">
            <v>8</v>
          </cell>
          <cell r="N146">
            <v>0</v>
          </cell>
          <cell r="O146">
            <v>0</v>
          </cell>
        </row>
        <row r="147">
          <cell r="A147" t="str">
            <v>TOURS</v>
          </cell>
          <cell r="B147">
            <v>50</v>
          </cell>
          <cell r="C147">
            <v>60</v>
          </cell>
          <cell r="D147">
            <v>172</v>
          </cell>
          <cell r="E147">
            <v>167</v>
          </cell>
          <cell r="F147">
            <v>87</v>
          </cell>
          <cell r="G147">
            <v>36</v>
          </cell>
          <cell r="H147">
            <v>26</v>
          </cell>
          <cell r="I147">
            <v>12</v>
          </cell>
          <cell r="J147">
            <v>62</v>
          </cell>
          <cell r="K147">
            <v>95</v>
          </cell>
          <cell r="L147">
            <v>60</v>
          </cell>
          <cell r="M147">
            <v>30</v>
          </cell>
          <cell r="N147">
            <v>0</v>
          </cell>
          <cell r="O147">
            <v>0</v>
          </cell>
        </row>
        <row r="148">
          <cell r="A148" t="str">
            <v>TROYES UTT</v>
          </cell>
          <cell r="B148">
            <v>0</v>
          </cell>
          <cell r="C148">
            <v>2</v>
          </cell>
          <cell r="D148">
            <v>3</v>
          </cell>
          <cell r="E148">
            <v>4</v>
          </cell>
          <cell r="F148">
            <v>17</v>
          </cell>
          <cell r="G148">
            <v>15</v>
          </cell>
          <cell r="H148">
            <v>1</v>
          </cell>
          <cell r="I148">
            <v>0</v>
          </cell>
          <cell r="J148">
            <v>46</v>
          </cell>
          <cell r="K148">
            <v>0</v>
          </cell>
          <cell r="L148">
            <v>0</v>
          </cell>
          <cell r="M148">
            <v>3</v>
          </cell>
          <cell r="N148">
            <v>0</v>
          </cell>
          <cell r="O148">
            <v>0</v>
          </cell>
        </row>
        <row r="149">
          <cell r="A149" t="str">
            <v>PARIS UNIVERSCIENCE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1</v>
          </cell>
          <cell r="G149">
            <v>1</v>
          </cell>
          <cell r="H149">
            <v>1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1</v>
          </cell>
          <cell r="N149">
            <v>0</v>
          </cell>
          <cell r="O149">
            <v>0</v>
          </cell>
        </row>
        <row r="150">
          <cell r="A150" t="str">
            <v>VALENCIENNES</v>
          </cell>
          <cell r="B150">
            <v>27</v>
          </cell>
          <cell r="C150">
            <v>54</v>
          </cell>
          <cell r="D150">
            <v>94</v>
          </cell>
          <cell r="E150">
            <v>29</v>
          </cell>
          <cell r="F150">
            <v>78</v>
          </cell>
          <cell r="G150">
            <v>4</v>
          </cell>
          <cell r="H150">
            <v>11</v>
          </cell>
          <cell r="I150">
            <v>0</v>
          </cell>
          <cell r="J150">
            <v>188</v>
          </cell>
          <cell r="K150">
            <v>0</v>
          </cell>
          <cell r="L150">
            <v>0</v>
          </cell>
          <cell r="M150">
            <v>34</v>
          </cell>
          <cell r="N150">
            <v>0</v>
          </cell>
          <cell r="O150">
            <v>0</v>
          </cell>
        </row>
        <row r="151">
          <cell r="A151" t="str">
            <v>VERSAILLES ST-QUENT.</v>
          </cell>
          <cell r="B151">
            <v>48</v>
          </cell>
          <cell r="C151">
            <v>59</v>
          </cell>
          <cell r="D151">
            <v>55</v>
          </cell>
          <cell r="E151">
            <v>45</v>
          </cell>
          <cell r="F151">
            <v>85</v>
          </cell>
          <cell r="G151">
            <v>27</v>
          </cell>
          <cell r="H151">
            <v>38</v>
          </cell>
          <cell r="I151">
            <v>19</v>
          </cell>
          <cell r="J151">
            <v>54</v>
          </cell>
          <cell r="K151">
            <v>35</v>
          </cell>
          <cell r="L151">
            <v>0</v>
          </cell>
          <cell r="M151">
            <v>16</v>
          </cell>
          <cell r="N151">
            <v>0</v>
          </cell>
          <cell r="O151">
            <v>8</v>
          </cell>
        </row>
        <row r="158">
          <cell r="A158" t="str">
            <v>AIX IEP</v>
          </cell>
          <cell r="B158">
            <v>17</v>
          </cell>
          <cell r="C158">
            <v>8</v>
          </cell>
          <cell r="D158">
            <v>7</v>
          </cell>
          <cell r="E158">
            <v>3</v>
          </cell>
          <cell r="F158">
            <v>2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1</v>
          </cell>
          <cell r="N158">
            <v>0</v>
          </cell>
          <cell r="O158">
            <v>0</v>
          </cell>
        </row>
        <row r="159">
          <cell r="A159" t="str">
            <v>AIX-MARSEILLE</v>
          </cell>
          <cell r="B159">
            <v>149</v>
          </cell>
          <cell r="C159">
            <v>221</v>
          </cell>
          <cell r="D159">
            <v>343</v>
          </cell>
          <cell r="E159">
            <v>289</v>
          </cell>
          <cell r="F159">
            <v>282</v>
          </cell>
          <cell r="G159">
            <v>189</v>
          </cell>
          <cell r="H159">
            <v>165</v>
          </cell>
          <cell r="I159">
            <v>63</v>
          </cell>
          <cell r="J159">
            <v>258</v>
          </cell>
          <cell r="K159">
            <v>261</v>
          </cell>
          <cell r="L159">
            <v>97</v>
          </cell>
          <cell r="M159">
            <v>169</v>
          </cell>
          <cell r="N159">
            <v>0</v>
          </cell>
          <cell r="O159">
            <v>19</v>
          </cell>
        </row>
        <row r="160">
          <cell r="A160" t="str">
            <v>AIX-MARS. EC</v>
          </cell>
          <cell r="B160">
            <v>0</v>
          </cell>
          <cell r="C160">
            <v>4</v>
          </cell>
          <cell r="D160">
            <v>6</v>
          </cell>
          <cell r="E160">
            <v>0</v>
          </cell>
          <cell r="F160">
            <v>7</v>
          </cell>
          <cell r="G160">
            <v>4</v>
          </cell>
          <cell r="H160">
            <v>9</v>
          </cell>
          <cell r="I160">
            <v>0</v>
          </cell>
          <cell r="J160">
            <v>45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 t="str">
            <v>ALBI CUFR</v>
          </cell>
          <cell r="B161">
            <v>4</v>
          </cell>
          <cell r="C161">
            <v>1</v>
          </cell>
          <cell r="D161">
            <v>8</v>
          </cell>
          <cell r="E161">
            <v>19</v>
          </cell>
          <cell r="F161">
            <v>8</v>
          </cell>
          <cell r="G161">
            <v>4</v>
          </cell>
          <cell r="H161">
            <v>0</v>
          </cell>
          <cell r="I161">
            <v>0</v>
          </cell>
          <cell r="J161">
            <v>8</v>
          </cell>
          <cell r="K161">
            <v>5</v>
          </cell>
          <cell r="L161">
            <v>0</v>
          </cell>
          <cell r="M161">
            <v>8</v>
          </cell>
          <cell r="N161">
            <v>0</v>
          </cell>
          <cell r="O161">
            <v>0</v>
          </cell>
        </row>
        <row r="162">
          <cell r="A162" t="str">
            <v>AMIENS</v>
          </cell>
          <cell r="B162">
            <v>56</v>
          </cell>
          <cell r="C162">
            <v>74</v>
          </cell>
          <cell r="D162">
            <v>162</v>
          </cell>
          <cell r="E162">
            <v>150</v>
          </cell>
          <cell r="F162">
            <v>107</v>
          </cell>
          <cell r="G162">
            <v>40</v>
          </cell>
          <cell r="H162">
            <v>37</v>
          </cell>
          <cell r="I162">
            <v>7</v>
          </cell>
          <cell r="J162">
            <v>105</v>
          </cell>
          <cell r="K162">
            <v>69</v>
          </cell>
          <cell r="L162">
            <v>39</v>
          </cell>
          <cell r="M162">
            <v>66</v>
          </cell>
          <cell r="N162">
            <v>0</v>
          </cell>
          <cell r="O162">
            <v>0</v>
          </cell>
        </row>
        <row r="163">
          <cell r="A163" t="str">
            <v>ANGERS</v>
          </cell>
          <cell r="B163">
            <v>39</v>
          </cell>
          <cell r="C163">
            <v>66</v>
          </cell>
          <cell r="D163">
            <v>106</v>
          </cell>
          <cell r="E163">
            <v>66</v>
          </cell>
          <cell r="F163">
            <v>71</v>
          </cell>
          <cell r="G163">
            <v>23</v>
          </cell>
          <cell r="H163">
            <v>22</v>
          </cell>
          <cell r="I163">
            <v>8</v>
          </cell>
          <cell r="J163">
            <v>63</v>
          </cell>
          <cell r="K163">
            <v>64</v>
          </cell>
          <cell r="L163">
            <v>44</v>
          </cell>
          <cell r="M163">
            <v>8</v>
          </cell>
          <cell r="N163">
            <v>0</v>
          </cell>
          <cell r="O163">
            <v>0</v>
          </cell>
        </row>
        <row r="164">
          <cell r="A164" t="str">
            <v>ANTILLES-GUYANE</v>
          </cell>
          <cell r="B164">
            <v>49</v>
          </cell>
          <cell r="C164">
            <v>36</v>
          </cell>
          <cell r="D164">
            <v>92</v>
          </cell>
          <cell r="E164">
            <v>49</v>
          </cell>
          <cell r="F164">
            <v>59</v>
          </cell>
          <cell r="G164">
            <v>14</v>
          </cell>
          <cell r="H164">
            <v>17</v>
          </cell>
          <cell r="I164">
            <v>15</v>
          </cell>
          <cell r="J164">
            <v>37</v>
          </cell>
          <cell r="K164">
            <v>29</v>
          </cell>
          <cell r="L164">
            <v>0</v>
          </cell>
          <cell r="M164">
            <v>48</v>
          </cell>
          <cell r="N164">
            <v>0</v>
          </cell>
          <cell r="O164">
            <v>0</v>
          </cell>
        </row>
        <row r="165">
          <cell r="A165" t="str">
            <v>ARTOIS</v>
          </cell>
          <cell r="B165">
            <v>24</v>
          </cell>
          <cell r="C165">
            <v>44</v>
          </cell>
          <cell r="D165">
            <v>125</v>
          </cell>
          <cell r="E165">
            <v>115</v>
          </cell>
          <cell r="F165">
            <v>82</v>
          </cell>
          <cell r="G165">
            <v>25</v>
          </cell>
          <cell r="H165">
            <v>31</v>
          </cell>
          <cell r="I165">
            <v>1</v>
          </cell>
          <cell r="J165">
            <v>112</v>
          </cell>
          <cell r="K165">
            <v>27</v>
          </cell>
          <cell r="L165">
            <v>1</v>
          </cell>
          <cell r="M165">
            <v>72</v>
          </cell>
          <cell r="N165">
            <v>0</v>
          </cell>
          <cell r="O165">
            <v>0</v>
          </cell>
        </row>
        <row r="166">
          <cell r="A166" t="str">
            <v>AVIGNON</v>
          </cell>
          <cell r="B166">
            <v>20</v>
          </cell>
          <cell r="C166">
            <v>16</v>
          </cell>
          <cell r="D166">
            <v>69</v>
          </cell>
          <cell r="E166">
            <v>23</v>
          </cell>
          <cell r="F166">
            <v>51</v>
          </cell>
          <cell r="G166">
            <v>4</v>
          </cell>
          <cell r="H166">
            <v>18</v>
          </cell>
          <cell r="I166">
            <v>10</v>
          </cell>
          <cell r="J166">
            <v>14</v>
          </cell>
          <cell r="K166">
            <v>26</v>
          </cell>
          <cell r="L166">
            <v>0</v>
          </cell>
          <cell r="M166">
            <v>28</v>
          </cell>
          <cell r="N166">
            <v>0</v>
          </cell>
          <cell r="O166">
            <v>0</v>
          </cell>
        </row>
        <row r="167">
          <cell r="A167" t="str">
            <v>BELFORT UTBM</v>
          </cell>
          <cell r="B167">
            <v>1</v>
          </cell>
          <cell r="C167">
            <v>7</v>
          </cell>
          <cell r="D167">
            <v>12</v>
          </cell>
          <cell r="E167">
            <v>7</v>
          </cell>
          <cell r="F167">
            <v>20</v>
          </cell>
          <cell r="G167">
            <v>10</v>
          </cell>
          <cell r="H167">
            <v>7</v>
          </cell>
          <cell r="I167">
            <v>0</v>
          </cell>
          <cell r="J167">
            <v>59</v>
          </cell>
          <cell r="K167">
            <v>0</v>
          </cell>
          <cell r="L167">
            <v>0</v>
          </cell>
          <cell r="M167">
            <v>5</v>
          </cell>
          <cell r="N167">
            <v>0</v>
          </cell>
          <cell r="O167">
            <v>0</v>
          </cell>
        </row>
        <row r="168">
          <cell r="A168" t="str">
            <v>BESANCON</v>
          </cell>
          <cell r="B168">
            <v>36</v>
          </cell>
          <cell r="C168">
            <v>89</v>
          </cell>
          <cell r="D168">
            <v>215</v>
          </cell>
          <cell r="E168">
            <v>122</v>
          </cell>
          <cell r="F168">
            <v>132</v>
          </cell>
          <cell r="G168">
            <v>58</v>
          </cell>
          <cell r="H168">
            <v>40</v>
          </cell>
          <cell r="I168">
            <v>25</v>
          </cell>
          <cell r="J168">
            <v>134</v>
          </cell>
          <cell r="K168">
            <v>52</v>
          </cell>
          <cell r="L168">
            <v>36</v>
          </cell>
          <cell r="M168">
            <v>77</v>
          </cell>
          <cell r="N168">
            <v>0</v>
          </cell>
          <cell r="O168">
            <v>6</v>
          </cell>
        </row>
        <row r="169">
          <cell r="A169" t="str">
            <v>BESANCON ENSM</v>
          </cell>
          <cell r="B169">
            <v>0</v>
          </cell>
          <cell r="C169">
            <v>1</v>
          </cell>
          <cell r="D169">
            <v>3</v>
          </cell>
          <cell r="E169">
            <v>0</v>
          </cell>
          <cell r="F169">
            <v>7</v>
          </cell>
          <cell r="G169">
            <v>6</v>
          </cell>
          <cell r="H169">
            <v>0</v>
          </cell>
          <cell r="I169">
            <v>0</v>
          </cell>
          <cell r="J169">
            <v>36</v>
          </cell>
          <cell r="K169">
            <v>0</v>
          </cell>
          <cell r="L169">
            <v>0</v>
          </cell>
          <cell r="M169">
            <v>1</v>
          </cell>
          <cell r="N169">
            <v>0</v>
          </cell>
          <cell r="O169">
            <v>0</v>
          </cell>
        </row>
        <row r="170">
          <cell r="A170" t="str">
            <v>BLOIS ENIVL</v>
          </cell>
          <cell r="B170">
            <v>0</v>
          </cell>
          <cell r="C170">
            <v>1</v>
          </cell>
          <cell r="D170">
            <v>2</v>
          </cell>
          <cell r="E170">
            <v>0</v>
          </cell>
          <cell r="F170">
            <v>3</v>
          </cell>
          <cell r="G170">
            <v>0</v>
          </cell>
          <cell r="H170">
            <v>0</v>
          </cell>
          <cell r="I170">
            <v>0</v>
          </cell>
          <cell r="J170">
            <v>16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 t="str">
            <v>BLOIS ENSP</v>
          </cell>
          <cell r="B171">
            <v>0</v>
          </cell>
          <cell r="C171">
            <v>0</v>
          </cell>
          <cell r="D171">
            <v>1</v>
          </cell>
          <cell r="E171">
            <v>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2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 t="str">
            <v>BORDEAUX 1</v>
          </cell>
          <cell r="B172">
            <v>2</v>
          </cell>
          <cell r="C172">
            <v>7</v>
          </cell>
          <cell r="D172">
            <v>35</v>
          </cell>
          <cell r="E172">
            <v>7</v>
          </cell>
          <cell r="F172">
            <v>174</v>
          </cell>
          <cell r="G172">
            <v>80</v>
          </cell>
          <cell r="H172">
            <v>100</v>
          </cell>
          <cell r="I172">
            <v>41</v>
          </cell>
          <cell r="J172">
            <v>190</v>
          </cell>
          <cell r="K172">
            <v>109</v>
          </cell>
          <cell r="L172">
            <v>0</v>
          </cell>
          <cell r="M172">
            <v>12</v>
          </cell>
          <cell r="N172">
            <v>0</v>
          </cell>
          <cell r="O172">
            <v>11</v>
          </cell>
        </row>
        <row r="173">
          <cell r="A173" t="str">
            <v>BORDEAUX 2</v>
          </cell>
          <cell r="B173">
            <v>0</v>
          </cell>
          <cell r="C173">
            <v>8</v>
          </cell>
          <cell r="D173">
            <v>12</v>
          </cell>
          <cell r="E173">
            <v>68</v>
          </cell>
          <cell r="F173">
            <v>32</v>
          </cell>
          <cell r="G173">
            <v>3</v>
          </cell>
          <cell r="H173">
            <v>7</v>
          </cell>
          <cell r="I173">
            <v>0</v>
          </cell>
          <cell r="J173">
            <v>1</v>
          </cell>
          <cell r="K173">
            <v>103</v>
          </cell>
          <cell r="L173">
            <v>101</v>
          </cell>
          <cell r="M173">
            <v>57</v>
          </cell>
          <cell r="N173">
            <v>0</v>
          </cell>
          <cell r="O173">
            <v>0</v>
          </cell>
        </row>
        <row r="174">
          <cell r="A174" t="str">
            <v>BORDEAUX 3</v>
          </cell>
          <cell r="B174">
            <v>4</v>
          </cell>
          <cell r="C174">
            <v>6</v>
          </cell>
          <cell r="D174">
            <v>236</v>
          </cell>
          <cell r="E174">
            <v>150</v>
          </cell>
          <cell r="F174">
            <v>6</v>
          </cell>
          <cell r="G174">
            <v>4</v>
          </cell>
          <cell r="H174">
            <v>0</v>
          </cell>
          <cell r="I174">
            <v>13</v>
          </cell>
          <cell r="J174">
            <v>2</v>
          </cell>
          <cell r="K174">
            <v>5</v>
          </cell>
          <cell r="L174">
            <v>0</v>
          </cell>
          <cell r="M174">
            <v>56</v>
          </cell>
          <cell r="N174">
            <v>0</v>
          </cell>
          <cell r="O174">
            <v>0</v>
          </cell>
        </row>
        <row r="175">
          <cell r="A175" t="str">
            <v>BORDEAUX 4</v>
          </cell>
          <cell r="B175">
            <v>117</v>
          </cell>
          <cell r="C175">
            <v>144</v>
          </cell>
          <cell r="D175">
            <v>68</v>
          </cell>
          <cell r="E175">
            <v>33</v>
          </cell>
          <cell r="F175">
            <v>25</v>
          </cell>
          <cell r="G175">
            <v>10</v>
          </cell>
          <cell r="H175">
            <v>5</v>
          </cell>
          <cell r="I175">
            <v>0</v>
          </cell>
          <cell r="J175">
            <v>10</v>
          </cell>
          <cell r="K175">
            <v>20</v>
          </cell>
          <cell r="L175">
            <v>1</v>
          </cell>
          <cell r="M175">
            <v>39</v>
          </cell>
          <cell r="N175">
            <v>0</v>
          </cell>
          <cell r="O175">
            <v>0</v>
          </cell>
        </row>
        <row r="176">
          <cell r="A176" t="str">
            <v>BORDEAUX IEP</v>
          </cell>
          <cell r="B176">
            <v>16</v>
          </cell>
          <cell r="C176">
            <v>7</v>
          </cell>
          <cell r="D176">
            <v>6</v>
          </cell>
          <cell r="E176">
            <v>6</v>
          </cell>
          <cell r="F176">
            <v>1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1</v>
          </cell>
          <cell r="N176">
            <v>0</v>
          </cell>
          <cell r="O176">
            <v>0</v>
          </cell>
        </row>
        <row r="177">
          <cell r="A177" t="str">
            <v>BORDEAUX IP</v>
          </cell>
          <cell r="B177">
            <v>0</v>
          </cell>
          <cell r="C177">
            <v>1</v>
          </cell>
          <cell r="D177">
            <v>5</v>
          </cell>
          <cell r="E177">
            <v>0</v>
          </cell>
          <cell r="F177">
            <v>27</v>
          </cell>
          <cell r="G177">
            <v>3</v>
          </cell>
          <cell r="H177">
            <v>22</v>
          </cell>
          <cell r="I177">
            <v>0</v>
          </cell>
          <cell r="J177">
            <v>42</v>
          </cell>
          <cell r="K177">
            <v>0</v>
          </cell>
          <cell r="L177">
            <v>0</v>
          </cell>
          <cell r="M177">
            <v>1</v>
          </cell>
          <cell r="N177">
            <v>0</v>
          </cell>
          <cell r="O177">
            <v>0</v>
          </cell>
        </row>
        <row r="178">
          <cell r="A178" t="str">
            <v>BOURGES ENSI</v>
          </cell>
          <cell r="B178">
            <v>0</v>
          </cell>
          <cell r="C178">
            <v>3</v>
          </cell>
          <cell r="D178">
            <v>1</v>
          </cell>
          <cell r="E178">
            <v>0</v>
          </cell>
          <cell r="F178">
            <v>4</v>
          </cell>
          <cell r="G178">
            <v>0</v>
          </cell>
          <cell r="H178">
            <v>0</v>
          </cell>
          <cell r="I178">
            <v>0</v>
          </cell>
          <cell r="J178">
            <v>16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 t="str">
            <v>BREST</v>
          </cell>
          <cell r="B179">
            <v>37</v>
          </cell>
          <cell r="C179">
            <v>80</v>
          </cell>
          <cell r="D179">
            <v>137</v>
          </cell>
          <cell r="E179">
            <v>113</v>
          </cell>
          <cell r="F179">
            <v>98</v>
          </cell>
          <cell r="G179">
            <v>35</v>
          </cell>
          <cell r="H179">
            <v>33</v>
          </cell>
          <cell r="I179">
            <v>32</v>
          </cell>
          <cell r="J179">
            <v>89</v>
          </cell>
          <cell r="K179">
            <v>99</v>
          </cell>
          <cell r="L179">
            <v>1</v>
          </cell>
          <cell r="M179">
            <v>59</v>
          </cell>
          <cell r="N179">
            <v>0</v>
          </cell>
          <cell r="O179">
            <v>1</v>
          </cell>
        </row>
        <row r="180">
          <cell r="A180" t="str">
            <v>BREST ENI</v>
          </cell>
          <cell r="B180">
            <v>0</v>
          </cell>
          <cell r="C180">
            <v>0</v>
          </cell>
          <cell r="D180">
            <v>8</v>
          </cell>
          <cell r="E180">
            <v>0</v>
          </cell>
          <cell r="F180">
            <v>14</v>
          </cell>
          <cell r="G180">
            <v>3</v>
          </cell>
          <cell r="H180">
            <v>0</v>
          </cell>
          <cell r="I180">
            <v>0</v>
          </cell>
          <cell r="J180">
            <v>30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 t="str">
            <v>BRETAGNE SUD</v>
          </cell>
          <cell r="B181">
            <v>21</v>
          </cell>
          <cell r="C181">
            <v>56</v>
          </cell>
          <cell r="D181">
            <v>58</v>
          </cell>
          <cell r="E181">
            <v>26</v>
          </cell>
          <cell r="F181">
            <v>74</v>
          </cell>
          <cell r="G181">
            <v>20</v>
          </cell>
          <cell r="H181">
            <v>16</v>
          </cell>
          <cell r="I181">
            <v>2</v>
          </cell>
          <cell r="J181">
            <v>84</v>
          </cell>
          <cell r="K181">
            <v>17</v>
          </cell>
          <cell r="L181">
            <v>0</v>
          </cell>
          <cell r="M181">
            <v>14</v>
          </cell>
          <cell r="N181">
            <v>0</v>
          </cell>
          <cell r="O181">
            <v>0</v>
          </cell>
        </row>
        <row r="182">
          <cell r="A182" t="str">
            <v>CACHAN ENS</v>
          </cell>
          <cell r="B182">
            <v>2</v>
          </cell>
          <cell r="C182">
            <v>18</v>
          </cell>
          <cell r="D182">
            <v>4</v>
          </cell>
          <cell r="E182">
            <v>9</v>
          </cell>
          <cell r="F182">
            <v>33</v>
          </cell>
          <cell r="G182">
            <v>15</v>
          </cell>
          <cell r="H182">
            <v>8</v>
          </cell>
          <cell r="I182">
            <v>0</v>
          </cell>
          <cell r="J182">
            <v>82</v>
          </cell>
          <cell r="K182">
            <v>11</v>
          </cell>
          <cell r="L182">
            <v>0</v>
          </cell>
          <cell r="M182">
            <v>8</v>
          </cell>
          <cell r="N182">
            <v>0</v>
          </cell>
          <cell r="O182">
            <v>1</v>
          </cell>
        </row>
        <row r="183">
          <cell r="A183" t="str">
            <v>CAEN</v>
          </cell>
          <cell r="B183">
            <v>59</v>
          </cell>
          <cell r="C183">
            <v>106</v>
          </cell>
          <cell r="D183">
            <v>196</v>
          </cell>
          <cell r="E183">
            <v>140</v>
          </cell>
          <cell r="F183">
            <v>119</v>
          </cell>
          <cell r="G183">
            <v>61</v>
          </cell>
          <cell r="H183">
            <v>53</v>
          </cell>
          <cell r="I183">
            <v>15</v>
          </cell>
          <cell r="J183">
            <v>105</v>
          </cell>
          <cell r="K183">
            <v>97</v>
          </cell>
          <cell r="L183">
            <v>43</v>
          </cell>
          <cell r="M183">
            <v>98</v>
          </cell>
          <cell r="N183">
            <v>0</v>
          </cell>
          <cell r="O183">
            <v>0</v>
          </cell>
        </row>
        <row r="184">
          <cell r="A184" t="str">
            <v>CAEN ISMRA</v>
          </cell>
          <cell r="B184">
            <v>0</v>
          </cell>
          <cell r="C184">
            <v>1</v>
          </cell>
          <cell r="D184">
            <v>3</v>
          </cell>
          <cell r="E184">
            <v>0</v>
          </cell>
          <cell r="F184">
            <v>12</v>
          </cell>
          <cell r="G184">
            <v>15</v>
          </cell>
          <cell r="H184">
            <v>11</v>
          </cell>
          <cell r="I184">
            <v>0</v>
          </cell>
          <cell r="J184">
            <v>19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 t="str">
            <v>CERGY ENSEA</v>
          </cell>
          <cell r="B185">
            <v>0</v>
          </cell>
          <cell r="C185">
            <v>0</v>
          </cell>
          <cell r="D185">
            <v>3</v>
          </cell>
          <cell r="E185">
            <v>0</v>
          </cell>
          <cell r="F185">
            <v>5</v>
          </cell>
          <cell r="G185">
            <v>9</v>
          </cell>
          <cell r="H185">
            <v>0</v>
          </cell>
          <cell r="I185">
            <v>0</v>
          </cell>
          <cell r="J185">
            <v>37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 t="str">
            <v>CERGY-PONTOISE</v>
          </cell>
          <cell r="B186">
            <v>45</v>
          </cell>
          <cell r="C186">
            <v>67</v>
          </cell>
          <cell r="D186">
            <v>137</v>
          </cell>
          <cell r="E186">
            <v>102</v>
          </cell>
          <cell r="F186">
            <v>85</v>
          </cell>
          <cell r="G186">
            <v>53</v>
          </cell>
          <cell r="H186">
            <v>27</v>
          </cell>
          <cell r="I186">
            <v>15</v>
          </cell>
          <cell r="J186">
            <v>72</v>
          </cell>
          <cell r="K186">
            <v>40</v>
          </cell>
          <cell r="L186">
            <v>0</v>
          </cell>
          <cell r="M186">
            <v>43</v>
          </cell>
          <cell r="N186">
            <v>0</v>
          </cell>
          <cell r="O186">
            <v>0</v>
          </cell>
        </row>
        <row r="187">
          <cell r="A187" t="str">
            <v>CHAMBERY</v>
          </cell>
          <cell r="B187">
            <v>24</v>
          </cell>
          <cell r="C187">
            <v>68</v>
          </cell>
          <cell r="D187">
            <v>77</v>
          </cell>
          <cell r="E187">
            <v>58</v>
          </cell>
          <cell r="F187">
            <v>63</v>
          </cell>
          <cell r="G187">
            <v>49</v>
          </cell>
          <cell r="H187">
            <v>25</v>
          </cell>
          <cell r="I187">
            <v>13</v>
          </cell>
          <cell r="J187">
            <v>112</v>
          </cell>
          <cell r="K187">
            <v>18</v>
          </cell>
          <cell r="L187">
            <v>0</v>
          </cell>
          <cell r="M187">
            <v>25</v>
          </cell>
          <cell r="N187">
            <v>0</v>
          </cell>
          <cell r="O187">
            <v>0</v>
          </cell>
        </row>
        <row r="188">
          <cell r="A188" t="str">
            <v>CLERMONT 1</v>
          </cell>
          <cell r="B188">
            <v>57</v>
          </cell>
          <cell r="C188">
            <v>63</v>
          </cell>
          <cell r="D188">
            <v>30</v>
          </cell>
          <cell r="E188">
            <v>3</v>
          </cell>
          <cell r="F188">
            <v>42</v>
          </cell>
          <cell r="G188">
            <v>11</v>
          </cell>
          <cell r="H188">
            <v>10</v>
          </cell>
          <cell r="I188">
            <v>1</v>
          </cell>
          <cell r="J188">
            <v>26</v>
          </cell>
          <cell r="K188">
            <v>43</v>
          </cell>
          <cell r="L188">
            <v>71</v>
          </cell>
          <cell r="M188">
            <v>7</v>
          </cell>
          <cell r="N188">
            <v>0</v>
          </cell>
          <cell r="O188">
            <v>0</v>
          </cell>
        </row>
        <row r="189">
          <cell r="A189" t="str">
            <v>CLERMONT 2</v>
          </cell>
          <cell r="B189">
            <v>0</v>
          </cell>
          <cell r="C189">
            <v>40</v>
          </cell>
          <cell r="D189">
            <v>171</v>
          </cell>
          <cell r="E189">
            <v>109</v>
          </cell>
          <cell r="F189">
            <v>127</v>
          </cell>
          <cell r="G189">
            <v>51</v>
          </cell>
          <cell r="H189">
            <v>46</v>
          </cell>
          <cell r="I189">
            <v>38</v>
          </cell>
          <cell r="J189">
            <v>112</v>
          </cell>
          <cell r="K189">
            <v>86</v>
          </cell>
          <cell r="L189">
            <v>0</v>
          </cell>
          <cell r="M189">
            <v>61</v>
          </cell>
          <cell r="N189">
            <v>0</v>
          </cell>
          <cell r="O189">
            <v>6</v>
          </cell>
        </row>
        <row r="190">
          <cell r="A190" t="str">
            <v>CLERMONT ENSC</v>
          </cell>
          <cell r="B190">
            <v>0</v>
          </cell>
          <cell r="C190">
            <v>0</v>
          </cell>
          <cell r="D190">
            <v>2</v>
          </cell>
          <cell r="E190">
            <v>0</v>
          </cell>
          <cell r="F190">
            <v>0</v>
          </cell>
          <cell r="G190">
            <v>0</v>
          </cell>
          <cell r="H190">
            <v>22</v>
          </cell>
          <cell r="I190">
            <v>0</v>
          </cell>
          <cell r="J190">
            <v>6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 t="str">
            <v>CLERMONT IFMA</v>
          </cell>
          <cell r="B191">
            <v>0</v>
          </cell>
          <cell r="C191">
            <v>0</v>
          </cell>
          <cell r="D191">
            <v>4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38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 t="str">
            <v>COMPIEGNE UTC</v>
          </cell>
          <cell r="B192">
            <v>0</v>
          </cell>
          <cell r="C192">
            <v>5</v>
          </cell>
          <cell r="D192">
            <v>8</v>
          </cell>
          <cell r="E192">
            <v>7</v>
          </cell>
          <cell r="F192">
            <v>31</v>
          </cell>
          <cell r="G192">
            <v>4</v>
          </cell>
          <cell r="H192">
            <v>8</v>
          </cell>
          <cell r="I192">
            <v>0</v>
          </cell>
          <cell r="J192">
            <v>100</v>
          </cell>
          <cell r="K192">
            <v>20</v>
          </cell>
          <cell r="L192">
            <v>0</v>
          </cell>
          <cell r="M192">
            <v>9</v>
          </cell>
          <cell r="N192">
            <v>0</v>
          </cell>
          <cell r="O192">
            <v>0</v>
          </cell>
        </row>
        <row r="193">
          <cell r="A193" t="str">
            <v>CORTE</v>
          </cell>
          <cell r="B193">
            <v>13</v>
          </cell>
          <cell r="C193">
            <v>20</v>
          </cell>
          <cell r="D193">
            <v>37</v>
          </cell>
          <cell r="E193">
            <v>16</v>
          </cell>
          <cell r="F193">
            <v>29</v>
          </cell>
          <cell r="G193">
            <v>1</v>
          </cell>
          <cell r="H193">
            <v>14</v>
          </cell>
          <cell r="I193">
            <v>4</v>
          </cell>
          <cell r="J193">
            <v>24</v>
          </cell>
          <cell r="K193">
            <v>23</v>
          </cell>
          <cell r="L193">
            <v>0</v>
          </cell>
          <cell r="M193">
            <v>43</v>
          </cell>
          <cell r="N193">
            <v>0</v>
          </cell>
          <cell r="O193">
            <v>0</v>
          </cell>
        </row>
        <row r="194">
          <cell r="A194" t="str">
            <v>DIJON</v>
          </cell>
          <cell r="B194">
            <v>82</v>
          </cell>
          <cell r="C194">
            <v>92</v>
          </cell>
          <cell r="D194">
            <v>179</v>
          </cell>
          <cell r="E194">
            <v>121</v>
          </cell>
          <cell r="F194">
            <v>113</v>
          </cell>
          <cell r="G194">
            <v>54</v>
          </cell>
          <cell r="H194">
            <v>56</v>
          </cell>
          <cell r="I194">
            <v>21</v>
          </cell>
          <cell r="J194">
            <v>121</v>
          </cell>
          <cell r="K194">
            <v>126</v>
          </cell>
          <cell r="L194">
            <v>38</v>
          </cell>
          <cell r="M194">
            <v>109</v>
          </cell>
          <cell r="N194">
            <v>0</v>
          </cell>
          <cell r="O194">
            <v>0</v>
          </cell>
        </row>
        <row r="195">
          <cell r="A195" t="str">
            <v>EVRY</v>
          </cell>
          <cell r="B195">
            <v>22</v>
          </cell>
          <cell r="C195">
            <v>54</v>
          </cell>
          <cell r="D195">
            <v>36</v>
          </cell>
          <cell r="E195">
            <v>32</v>
          </cell>
          <cell r="F195">
            <v>59</v>
          </cell>
          <cell r="G195">
            <v>27</v>
          </cell>
          <cell r="H195">
            <v>24</v>
          </cell>
          <cell r="I195">
            <v>0</v>
          </cell>
          <cell r="J195">
            <v>92</v>
          </cell>
          <cell r="K195">
            <v>24</v>
          </cell>
          <cell r="L195">
            <v>0</v>
          </cell>
          <cell r="M195">
            <v>18</v>
          </cell>
          <cell r="N195">
            <v>0</v>
          </cell>
          <cell r="O195">
            <v>0</v>
          </cell>
        </row>
        <row r="196">
          <cell r="A196" t="str">
            <v>EVRY ENSIIE</v>
          </cell>
          <cell r="B196">
            <v>0</v>
          </cell>
          <cell r="C196">
            <v>1</v>
          </cell>
          <cell r="D196">
            <v>1</v>
          </cell>
          <cell r="E196">
            <v>0</v>
          </cell>
          <cell r="F196">
            <v>17</v>
          </cell>
          <cell r="G196">
            <v>0</v>
          </cell>
          <cell r="H196">
            <v>0</v>
          </cell>
          <cell r="I196">
            <v>0</v>
          </cell>
          <cell r="J196">
            <v>1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 t="str">
            <v>GRENOBLE 1</v>
          </cell>
          <cell r="B197">
            <v>0</v>
          </cell>
          <cell r="C197">
            <v>4</v>
          </cell>
          <cell r="D197">
            <v>55</v>
          </cell>
          <cell r="E197">
            <v>64</v>
          </cell>
          <cell r="F197">
            <v>205</v>
          </cell>
          <cell r="G197">
            <v>134</v>
          </cell>
          <cell r="H197">
            <v>87</v>
          </cell>
          <cell r="I197">
            <v>58</v>
          </cell>
          <cell r="J197">
            <v>239</v>
          </cell>
          <cell r="K197">
            <v>103</v>
          </cell>
          <cell r="L197">
            <v>47</v>
          </cell>
          <cell r="M197">
            <v>98</v>
          </cell>
          <cell r="N197">
            <v>0</v>
          </cell>
          <cell r="O197">
            <v>26</v>
          </cell>
        </row>
        <row r="198">
          <cell r="A198" t="str">
            <v>GRENOBLE 2</v>
          </cell>
          <cell r="B198">
            <v>76</v>
          </cell>
          <cell r="C198">
            <v>184</v>
          </cell>
          <cell r="D198">
            <v>56</v>
          </cell>
          <cell r="E198">
            <v>122</v>
          </cell>
          <cell r="F198">
            <v>91</v>
          </cell>
          <cell r="G198">
            <v>0</v>
          </cell>
          <cell r="H198">
            <v>0</v>
          </cell>
          <cell r="I198">
            <v>0</v>
          </cell>
          <cell r="J198">
            <v>6</v>
          </cell>
          <cell r="K198">
            <v>2</v>
          </cell>
          <cell r="L198">
            <v>0</v>
          </cell>
          <cell r="M198">
            <v>40</v>
          </cell>
          <cell r="N198">
            <v>0</v>
          </cell>
          <cell r="O198">
            <v>0</v>
          </cell>
        </row>
        <row r="199">
          <cell r="A199" t="str">
            <v>GRENOBLE 3</v>
          </cell>
          <cell r="B199">
            <v>1</v>
          </cell>
          <cell r="C199">
            <v>8</v>
          </cell>
          <cell r="D199">
            <v>232</v>
          </cell>
          <cell r="E199">
            <v>4</v>
          </cell>
          <cell r="F199">
            <v>7</v>
          </cell>
          <cell r="G199">
            <v>0</v>
          </cell>
          <cell r="H199">
            <v>0</v>
          </cell>
          <cell r="I199">
            <v>0</v>
          </cell>
          <cell r="J199">
            <v>1</v>
          </cell>
          <cell r="K199">
            <v>0</v>
          </cell>
          <cell r="L199">
            <v>0</v>
          </cell>
          <cell r="M199">
            <v>26</v>
          </cell>
          <cell r="N199">
            <v>0</v>
          </cell>
          <cell r="O199">
            <v>0</v>
          </cell>
        </row>
        <row r="200">
          <cell r="A200" t="str">
            <v>GRENOBLE IEP</v>
          </cell>
          <cell r="B200">
            <v>21</v>
          </cell>
          <cell r="C200">
            <v>10</v>
          </cell>
          <cell r="D200">
            <v>11</v>
          </cell>
          <cell r="E200">
            <v>7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 t="str">
            <v>GRENOBLE IP</v>
          </cell>
          <cell r="B201">
            <v>0</v>
          </cell>
          <cell r="C201">
            <v>7</v>
          </cell>
          <cell r="D201">
            <v>15</v>
          </cell>
          <cell r="E201">
            <v>2</v>
          </cell>
          <cell r="F201">
            <v>84</v>
          </cell>
          <cell r="G201">
            <v>37</v>
          </cell>
          <cell r="H201">
            <v>26</v>
          </cell>
          <cell r="I201">
            <v>1</v>
          </cell>
          <cell r="J201">
            <v>192</v>
          </cell>
          <cell r="K201">
            <v>1</v>
          </cell>
          <cell r="L201">
            <v>0</v>
          </cell>
          <cell r="M201">
            <v>14</v>
          </cell>
          <cell r="N201">
            <v>0</v>
          </cell>
          <cell r="O201">
            <v>0</v>
          </cell>
        </row>
        <row r="202">
          <cell r="A202" t="str">
            <v>LA REUNION</v>
          </cell>
          <cell r="B202">
            <v>35</v>
          </cell>
          <cell r="C202">
            <v>39</v>
          </cell>
          <cell r="D202">
            <v>91</v>
          </cell>
          <cell r="E202">
            <v>40</v>
          </cell>
          <cell r="F202">
            <v>44</v>
          </cell>
          <cell r="G202">
            <v>9</v>
          </cell>
          <cell r="H202">
            <v>14</v>
          </cell>
          <cell r="I202">
            <v>15</v>
          </cell>
          <cell r="J202">
            <v>36</v>
          </cell>
          <cell r="K202">
            <v>32</v>
          </cell>
          <cell r="L202">
            <v>0</v>
          </cell>
          <cell r="M202">
            <v>52</v>
          </cell>
          <cell r="N202">
            <v>0</v>
          </cell>
          <cell r="O202">
            <v>0</v>
          </cell>
        </row>
        <row r="203">
          <cell r="A203" t="str">
            <v>LA ROCHELLE</v>
          </cell>
          <cell r="B203">
            <v>29</v>
          </cell>
          <cell r="C203">
            <v>27</v>
          </cell>
          <cell r="D203">
            <v>47</v>
          </cell>
          <cell r="E203">
            <v>23</v>
          </cell>
          <cell r="F203">
            <v>57</v>
          </cell>
          <cell r="G203">
            <v>17</v>
          </cell>
          <cell r="H203">
            <v>12</v>
          </cell>
          <cell r="I203">
            <v>9</v>
          </cell>
          <cell r="J203">
            <v>57</v>
          </cell>
          <cell r="K203">
            <v>49</v>
          </cell>
          <cell r="L203">
            <v>0</v>
          </cell>
          <cell r="M203">
            <v>7</v>
          </cell>
          <cell r="N203">
            <v>0</v>
          </cell>
          <cell r="O203">
            <v>0</v>
          </cell>
        </row>
        <row r="204">
          <cell r="A204" t="str">
            <v>LE HAVRE</v>
          </cell>
          <cell r="B204">
            <v>23</v>
          </cell>
          <cell r="C204">
            <v>47</v>
          </cell>
          <cell r="D204">
            <v>82</v>
          </cell>
          <cell r="E204">
            <v>31</v>
          </cell>
          <cell r="F204">
            <v>59</v>
          </cell>
          <cell r="G204">
            <v>12</v>
          </cell>
          <cell r="H204">
            <v>12</v>
          </cell>
          <cell r="I204">
            <v>2</v>
          </cell>
          <cell r="J204">
            <v>82</v>
          </cell>
          <cell r="K204">
            <v>14</v>
          </cell>
          <cell r="L204">
            <v>0</v>
          </cell>
          <cell r="M204">
            <v>16</v>
          </cell>
          <cell r="N204">
            <v>0</v>
          </cell>
          <cell r="O204">
            <v>0</v>
          </cell>
        </row>
        <row r="205">
          <cell r="A205" t="str">
            <v>LE MANS</v>
          </cell>
          <cell r="B205">
            <v>33</v>
          </cell>
          <cell r="C205">
            <v>47</v>
          </cell>
          <cell r="D205">
            <v>72</v>
          </cell>
          <cell r="E205">
            <v>39</v>
          </cell>
          <cell r="F205">
            <v>56</v>
          </cell>
          <cell r="G205">
            <v>35</v>
          </cell>
          <cell r="H205">
            <v>43</v>
          </cell>
          <cell r="I205">
            <v>6</v>
          </cell>
          <cell r="J205">
            <v>62</v>
          </cell>
          <cell r="K205">
            <v>24</v>
          </cell>
          <cell r="L205">
            <v>0</v>
          </cell>
          <cell r="M205">
            <v>26</v>
          </cell>
          <cell r="N205">
            <v>0</v>
          </cell>
          <cell r="O205">
            <v>0</v>
          </cell>
        </row>
        <row r="206">
          <cell r="A206" t="str">
            <v>LILLE 1</v>
          </cell>
          <cell r="B206">
            <v>3</v>
          </cell>
          <cell r="C206">
            <v>138</v>
          </cell>
          <cell r="D206">
            <v>68</v>
          </cell>
          <cell r="E206">
            <v>71</v>
          </cell>
          <cell r="F206">
            <v>218</v>
          </cell>
          <cell r="G206">
            <v>116</v>
          </cell>
          <cell r="H206">
            <v>103</v>
          </cell>
          <cell r="I206">
            <v>46</v>
          </cell>
          <cell r="J206">
            <v>206</v>
          </cell>
          <cell r="K206">
            <v>169</v>
          </cell>
          <cell r="L206">
            <v>2</v>
          </cell>
          <cell r="M206">
            <v>30</v>
          </cell>
          <cell r="N206">
            <v>0</v>
          </cell>
          <cell r="O206">
            <v>0</v>
          </cell>
        </row>
        <row r="207">
          <cell r="A207" t="str">
            <v>LILLE 2</v>
          </cell>
          <cell r="B207">
            <v>114</v>
          </cell>
          <cell r="C207">
            <v>58</v>
          </cell>
          <cell r="D207">
            <v>39</v>
          </cell>
          <cell r="E207">
            <v>4</v>
          </cell>
          <cell r="F207">
            <v>13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</v>
          </cell>
          <cell r="L207">
            <v>127</v>
          </cell>
          <cell r="M207">
            <v>69</v>
          </cell>
          <cell r="N207">
            <v>0</v>
          </cell>
          <cell r="O207">
            <v>0</v>
          </cell>
        </row>
        <row r="208">
          <cell r="A208" t="str">
            <v>LILLE 3</v>
          </cell>
          <cell r="B208">
            <v>7</v>
          </cell>
          <cell r="C208">
            <v>37</v>
          </cell>
          <cell r="D208">
            <v>259</v>
          </cell>
          <cell r="E208">
            <v>205</v>
          </cell>
          <cell r="F208">
            <v>31</v>
          </cell>
          <cell r="G208">
            <v>2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72</v>
          </cell>
          <cell r="N208">
            <v>0</v>
          </cell>
          <cell r="O208">
            <v>0</v>
          </cell>
        </row>
        <row r="209">
          <cell r="A209" t="str">
            <v>LILLE EC</v>
          </cell>
          <cell r="B209">
            <v>0</v>
          </cell>
          <cell r="C209">
            <v>2</v>
          </cell>
          <cell r="D209">
            <v>11</v>
          </cell>
          <cell r="E209">
            <v>0</v>
          </cell>
          <cell r="F209">
            <v>3</v>
          </cell>
          <cell r="G209">
            <v>4</v>
          </cell>
          <cell r="H209">
            <v>2</v>
          </cell>
          <cell r="I209">
            <v>0</v>
          </cell>
          <cell r="J209">
            <v>69</v>
          </cell>
          <cell r="K209">
            <v>0</v>
          </cell>
          <cell r="L209">
            <v>0</v>
          </cell>
          <cell r="M209">
            <v>1</v>
          </cell>
          <cell r="N209">
            <v>0</v>
          </cell>
          <cell r="O209">
            <v>0</v>
          </cell>
        </row>
        <row r="210">
          <cell r="A210" t="str">
            <v>LILLE ENSC</v>
          </cell>
          <cell r="B210">
            <v>0</v>
          </cell>
          <cell r="C210">
            <v>0</v>
          </cell>
          <cell r="D210">
            <v>5</v>
          </cell>
          <cell r="E210">
            <v>0</v>
          </cell>
          <cell r="F210">
            <v>2</v>
          </cell>
          <cell r="G210">
            <v>1</v>
          </cell>
          <cell r="H210">
            <v>31</v>
          </cell>
          <cell r="I210">
            <v>0</v>
          </cell>
          <cell r="J210">
            <v>7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 t="str">
            <v>LILLE IEP</v>
          </cell>
          <cell r="B211">
            <v>12</v>
          </cell>
          <cell r="C211">
            <v>4</v>
          </cell>
          <cell r="D211">
            <v>3</v>
          </cell>
          <cell r="E211">
            <v>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1</v>
          </cell>
          <cell r="N211">
            <v>0</v>
          </cell>
          <cell r="O211">
            <v>0</v>
          </cell>
        </row>
        <row r="212">
          <cell r="A212" t="str">
            <v>LIMOGES</v>
          </cell>
          <cell r="B212">
            <v>46</v>
          </cell>
          <cell r="C212">
            <v>54</v>
          </cell>
          <cell r="D212">
            <v>107</v>
          </cell>
          <cell r="E212">
            <v>40</v>
          </cell>
          <cell r="F212">
            <v>68</v>
          </cell>
          <cell r="G212">
            <v>24</v>
          </cell>
          <cell r="H212">
            <v>44</v>
          </cell>
          <cell r="I212">
            <v>5</v>
          </cell>
          <cell r="J212">
            <v>122</v>
          </cell>
          <cell r="K212">
            <v>43</v>
          </cell>
          <cell r="L212">
            <v>43</v>
          </cell>
          <cell r="M212">
            <v>39</v>
          </cell>
          <cell r="N212">
            <v>0</v>
          </cell>
          <cell r="O212">
            <v>0</v>
          </cell>
        </row>
        <row r="213">
          <cell r="A213" t="str">
            <v>LIMOGES ENSCI</v>
          </cell>
          <cell r="B213">
            <v>0</v>
          </cell>
          <cell r="C213">
            <v>0</v>
          </cell>
          <cell r="D213">
            <v>1</v>
          </cell>
          <cell r="E213">
            <v>0</v>
          </cell>
          <cell r="F213">
            <v>0</v>
          </cell>
          <cell r="G213">
            <v>9</v>
          </cell>
          <cell r="H213">
            <v>8</v>
          </cell>
          <cell r="I213">
            <v>0</v>
          </cell>
          <cell r="J213">
            <v>5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 t="str">
            <v>LITTORAL</v>
          </cell>
          <cell r="B214">
            <v>18</v>
          </cell>
          <cell r="C214">
            <v>56</v>
          </cell>
          <cell r="D214">
            <v>82</v>
          </cell>
          <cell r="E214">
            <v>29</v>
          </cell>
          <cell r="F214">
            <v>68</v>
          </cell>
          <cell r="G214">
            <v>26</v>
          </cell>
          <cell r="H214">
            <v>20</v>
          </cell>
          <cell r="I214">
            <v>9</v>
          </cell>
          <cell r="J214">
            <v>54</v>
          </cell>
          <cell r="K214">
            <v>28</v>
          </cell>
          <cell r="L214">
            <v>2</v>
          </cell>
          <cell r="M214">
            <v>25</v>
          </cell>
          <cell r="N214">
            <v>0</v>
          </cell>
          <cell r="O214">
            <v>0</v>
          </cell>
        </row>
        <row r="215">
          <cell r="A215" t="str">
            <v>LORRAINE</v>
          </cell>
          <cell r="B215">
            <v>108</v>
          </cell>
          <cell r="C215">
            <v>187</v>
          </cell>
          <cell r="D215">
            <v>388</v>
          </cell>
          <cell r="E215">
            <v>223</v>
          </cell>
          <cell r="F215">
            <v>336</v>
          </cell>
          <cell r="G215">
            <v>142</v>
          </cell>
          <cell r="H215">
            <v>162</v>
          </cell>
          <cell r="I215">
            <v>55</v>
          </cell>
          <cell r="J215">
            <v>504</v>
          </cell>
          <cell r="K215">
            <v>207</v>
          </cell>
          <cell r="L215">
            <v>72</v>
          </cell>
          <cell r="M215">
            <v>165</v>
          </cell>
          <cell r="N215">
            <v>8</v>
          </cell>
          <cell r="O215">
            <v>2</v>
          </cell>
        </row>
        <row r="216">
          <cell r="A216" t="str">
            <v>LYON 1</v>
          </cell>
          <cell r="B216">
            <v>4</v>
          </cell>
          <cell r="C216">
            <v>43</v>
          </cell>
          <cell r="D216">
            <v>79</v>
          </cell>
          <cell r="E216">
            <v>37</v>
          </cell>
          <cell r="F216">
            <v>220</v>
          </cell>
          <cell r="G216">
            <v>119</v>
          </cell>
          <cell r="H216">
            <v>119</v>
          </cell>
          <cell r="I216">
            <v>43</v>
          </cell>
          <cell r="J216">
            <v>196</v>
          </cell>
          <cell r="K216">
            <v>229</v>
          </cell>
          <cell r="L216">
            <v>96</v>
          </cell>
          <cell r="M216">
            <v>120</v>
          </cell>
          <cell r="N216">
            <v>0</v>
          </cell>
          <cell r="O216">
            <v>10</v>
          </cell>
        </row>
        <row r="217">
          <cell r="A217" t="str">
            <v>LYON 2</v>
          </cell>
          <cell r="B217">
            <v>40</v>
          </cell>
          <cell r="C217">
            <v>85</v>
          </cell>
          <cell r="D217">
            <v>214</v>
          </cell>
          <cell r="E217">
            <v>215</v>
          </cell>
          <cell r="F217">
            <v>27</v>
          </cell>
          <cell r="G217">
            <v>1</v>
          </cell>
          <cell r="H217">
            <v>0</v>
          </cell>
          <cell r="I217">
            <v>0</v>
          </cell>
          <cell r="J217">
            <v>5</v>
          </cell>
          <cell r="K217">
            <v>1</v>
          </cell>
          <cell r="L217">
            <v>0</v>
          </cell>
          <cell r="M217">
            <v>50</v>
          </cell>
          <cell r="N217">
            <v>0</v>
          </cell>
          <cell r="O217">
            <v>0</v>
          </cell>
        </row>
        <row r="218">
          <cell r="A218" t="str">
            <v>LYON 3</v>
          </cell>
          <cell r="B218">
            <v>96</v>
          </cell>
          <cell r="C218">
            <v>90</v>
          </cell>
          <cell r="D218">
            <v>144</v>
          </cell>
          <cell r="E218">
            <v>56</v>
          </cell>
          <cell r="F218">
            <v>14</v>
          </cell>
          <cell r="G218">
            <v>0</v>
          </cell>
          <cell r="H218">
            <v>0</v>
          </cell>
          <cell r="I218">
            <v>0</v>
          </cell>
          <cell r="J218">
            <v>2</v>
          </cell>
          <cell r="K218">
            <v>0</v>
          </cell>
          <cell r="L218">
            <v>0</v>
          </cell>
          <cell r="M218">
            <v>33</v>
          </cell>
          <cell r="N218">
            <v>0</v>
          </cell>
          <cell r="O218">
            <v>0</v>
          </cell>
        </row>
        <row r="219">
          <cell r="A219" t="str">
            <v>LYON EC</v>
          </cell>
          <cell r="B219">
            <v>0</v>
          </cell>
          <cell r="C219">
            <v>1</v>
          </cell>
          <cell r="D219">
            <v>8</v>
          </cell>
          <cell r="E219">
            <v>2</v>
          </cell>
          <cell r="F219">
            <v>16</v>
          </cell>
          <cell r="G219">
            <v>12</v>
          </cell>
          <cell r="H219">
            <v>13</v>
          </cell>
          <cell r="I219">
            <v>0</v>
          </cell>
          <cell r="J219">
            <v>66</v>
          </cell>
          <cell r="K219">
            <v>0</v>
          </cell>
          <cell r="L219">
            <v>0</v>
          </cell>
          <cell r="M219">
            <v>3</v>
          </cell>
          <cell r="N219">
            <v>0</v>
          </cell>
          <cell r="O219">
            <v>0</v>
          </cell>
        </row>
        <row r="220">
          <cell r="A220" t="str">
            <v>LYON ENS</v>
          </cell>
          <cell r="B220">
            <v>1</v>
          </cell>
          <cell r="C220">
            <v>2</v>
          </cell>
          <cell r="D220">
            <v>57</v>
          </cell>
          <cell r="E220">
            <v>39</v>
          </cell>
          <cell r="F220">
            <v>37</v>
          </cell>
          <cell r="G220">
            <v>37</v>
          </cell>
          <cell r="H220">
            <v>10</v>
          </cell>
          <cell r="I220">
            <v>9</v>
          </cell>
          <cell r="J220">
            <v>2</v>
          </cell>
          <cell r="K220">
            <v>25</v>
          </cell>
          <cell r="L220">
            <v>0</v>
          </cell>
          <cell r="M220">
            <v>19</v>
          </cell>
          <cell r="N220">
            <v>0</v>
          </cell>
          <cell r="O220">
            <v>0</v>
          </cell>
        </row>
        <row r="221">
          <cell r="A221" t="str">
            <v>LYON ENSATT</v>
          </cell>
          <cell r="B221">
            <v>0</v>
          </cell>
          <cell r="C221">
            <v>1</v>
          </cell>
          <cell r="D221">
            <v>0</v>
          </cell>
          <cell r="E221">
            <v>4</v>
          </cell>
          <cell r="F221">
            <v>0</v>
          </cell>
          <cell r="G221">
            <v>1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 t="str">
            <v>LYON ENSSIB</v>
          </cell>
          <cell r="B222">
            <v>0</v>
          </cell>
          <cell r="C222">
            <v>0</v>
          </cell>
          <cell r="D222">
            <v>0</v>
          </cell>
          <cell r="E222">
            <v>1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7</v>
          </cell>
          <cell r="N222">
            <v>0</v>
          </cell>
          <cell r="O222">
            <v>0</v>
          </cell>
        </row>
        <row r="223">
          <cell r="A223" t="str">
            <v>LYON IEP</v>
          </cell>
          <cell r="B223">
            <v>19</v>
          </cell>
          <cell r="C223">
            <v>8</v>
          </cell>
          <cell r="D223">
            <v>6</v>
          </cell>
          <cell r="E223">
            <v>8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4</v>
          </cell>
          <cell r="N223">
            <v>0</v>
          </cell>
          <cell r="O223">
            <v>0</v>
          </cell>
        </row>
        <row r="224">
          <cell r="A224" t="str">
            <v>LYON INSA</v>
          </cell>
          <cell r="B224">
            <v>0</v>
          </cell>
          <cell r="C224">
            <v>3</v>
          </cell>
          <cell r="D224">
            <v>31</v>
          </cell>
          <cell r="E224">
            <v>7</v>
          </cell>
          <cell r="F224">
            <v>77</v>
          </cell>
          <cell r="G224">
            <v>42</v>
          </cell>
          <cell r="H224">
            <v>39</v>
          </cell>
          <cell r="I224">
            <v>0</v>
          </cell>
          <cell r="J224">
            <v>238</v>
          </cell>
          <cell r="K224">
            <v>20</v>
          </cell>
          <cell r="L224">
            <v>0</v>
          </cell>
          <cell r="M224">
            <v>19</v>
          </cell>
          <cell r="N224">
            <v>0</v>
          </cell>
          <cell r="O224">
            <v>0</v>
          </cell>
        </row>
        <row r="225">
          <cell r="A225" t="str">
            <v>MARNE-LA-VALLEE</v>
          </cell>
          <cell r="B225">
            <v>2</v>
          </cell>
          <cell r="C225">
            <v>49</v>
          </cell>
          <cell r="D225">
            <v>56</v>
          </cell>
          <cell r="E225">
            <v>55</v>
          </cell>
          <cell r="F225">
            <v>75</v>
          </cell>
          <cell r="G225">
            <v>20</v>
          </cell>
          <cell r="H225">
            <v>10</v>
          </cell>
          <cell r="I225">
            <v>11</v>
          </cell>
          <cell r="J225">
            <v>53</v>
          </cell>
          <cell r="K225">
            <v>0</v>
          </cell>
          <cell r="L225">
            <v>0</v>
          </cell>
          <cell r="M225">
            <v>21</v>
          </cell>
          <cell r="N225">
            <v>0</v>
          </cell>
          <cell r="O225">
            <v>0</v>
          </cell>
        </row>
        <row r="226">
          <cell r="A226" t="str">
            <v>METZ ENI</v>
          </cell>
          <cell r="B226">
            <v>0</v>
          </cell>
          <cell r="C226">
            <v>1</v>
          </cell>
          <cell r="D226">
            <v>5</v>
          </cell>
          <cell r="E226">
            <v>1</v>
          </cell>
          <cell r="F226">
            <v>3</v>
          </cell>
          <cell r="G226">
            <v>5</v>
          </cell>
          <cell r="H226">
            <v>3</v>
          </cell>
          <cell r="I226">
            <v>0</v>
          </cell>
          <cell r="J226">
            <v>43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 t="str">
            <v>MONTPELLIER 1</v>
          </cell>
          <cell r="B227">
            <v>99</v>
          </cell>
          <cell r="C227">
            <v>77</v>
          </cell>
          <cell r="D227">
            <v>21</v>
          </cell>
          <cell r="E227">
            <v>1</v>
          </cell>
          <cell r="F227">
            <v>11</v>
          </cell>
          <cell r="G227">
            <v>0</v>
          </cell>
          <cell r="H227">
            <v>2</v>
          </cell>
          <cell r="I227">
            <v>0</v>
          </cell>
          <cell r="J227">
            <v>0</v>
          </cell>
          <cell r="K227">
            <v>13</v>
          </cell>
          <cell r="L227">
            <v>145</v>
          </cell>
          <cell r="M227">
            <v>73</v>
          </cell>
          <cell r="N227">
            <v>0</v>
          </cell>
          <cell r="O227">
            <v>0</v>
          </cell>
        </row>
        <row r="228">
          <cell r="A228" t="str">
            <v>MONTPELLIER 2</v>
          </cell>
          <cell r="B228">
            <v>5</v>
          </cell>
          <cell r="C228">
            <v>61</v>
          </cell>
          <cell r="D228">
            <v>67</v>
          </cell>
          <cell r="E228">
            <v>36</v>
          </cell>
          <cell r="F228">
            <v>169</v>
          </cell>
          <cell r="G228">
            <v>93</v>
          </cell>
          <cell r="H228">
            <v>112</v>
          </cell>
          <cell r="I228">
            <v>46</v>
          </cell>
          <cell r="J228">
            <v>184</v>
          </cell>
          <cell r="K228">
            <v>160</v>
          </cell>
          <cell r="L228">
            <v>0</v>
          </cell>
          <cell r="M228">
            <v>34</v>
          </cell>
          <cell r="N228">
            <v>0</v>
          </cell>
          <cell r="O228">
            <v>0</v>
          </cell>
        </row>
        <row r="229">
          <cell r="A229" t="str">
            <v>MONTPELLIER 3</v>
          </cell>
          <cell r="B229">
            <v>10</v>
          </cell>
          <cell r="C229">
            <v>21</v>
          </cell>
          <cell r="D229">
            <v>230</v>
          </cell>
          <cell r="E229">
            <v>177</v>
          </cell>
          <cell r="F229">
            <v>14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8</v>
          </cell>
          <cell r="L229">
            <v>0</v>
          </cell>
          <cell r="M229">
            <v>29</v>
          </cell>
          <cell r="N229">
            <v>0</v>
          </cell>
          <cell r="O229">
            <v>0</v>
          </cell>
        </row>
        <row r="230">
          <cell r="A230" t="str">
            <v>MONTPELLIER ENSC</v>
          </cell>
          <cell r="B230">
            <v>0</v>
          </cell>
          <cell r="C230">
            <v>0</v>
          </cell>
          <cell r="D230">
            <v>5</v>
          </cell>
          <cell r="E230">
            <v>0</v>
          </cell>
          <cell r="F230">
            <v>0</v>
          </cell>
          <cell r="G230">
            <v>0</v>
          </cell>
          <cell r="H230">
            <v>29</v>
          </cell>
          <cell r="I230">
            <v>0</v>
          </cell>
          <cell r="J230">
            <v>4</v>
          </cell>
          <cell r="K230">
            <v>3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 t="str">
            <v>MULHOUSE</v>
          </cell>
          <cell r="B231">
            <v>22</v>
          </cell>
          <cell r="C231">
            <v>48</v>
          </cell>
          <cell r="D231">
            <v>74</v>
          </cell>
          <cell r="E231">
            <v>18</v>
          </cell>
          <cell r="F231">
            <v>44</v>
          </cell>
          <cell r="G231">
            <v>41</v>
          </cell>
          <cell r="H231">
            <v>49</v>
          </cell>
          <cell r="I231">
            <v>0</v>
          </cell>
          <cell r="J231">
            <v>105</v>
          </cell>
          <cell r="K231">
            <v>16</v>
          </cell>
          <cell r="L231">
            <v>0</v>
          </cell>
          <cell r="M231">
            <v>19</v>
          </cell>
          <cell r="N231">
            <v>0</v>
          </cell>
          <cell r="O231">
            <v>0</v>
          </cell>
        </row>
        <row r="232">
          <cell r="A232" t="str">
            <v>NANTES</v>
          </cell>
          <cell r="B232">
            <v>79</v>
          </cell>
          <cell r="C232">
            <v>102</v>
          </cell>
          <cell r="D232">
            <v>214</v>
          </cell>
          <cell r="E232">
            <v>165</v>
          </cell>
          <cell r="F232">
            <v>171</v>
          </cell>
          <cell r="G232">
            <v>64</v>
          </cell>
          <cell r="H232">
            <v>73</v>
          </cell>
          <cell r="I232">
            <v>20</v>
          </cell>
          <cell r="J232">
            <v>221</v>
          </cell>
          <cell r="K232">
            <v>78</v>
          </cell>
          <cell r="L232">
            <v>58</v>
          </cell>
          <cell r="M232">
            <v>105</v>
          </cell>
          <cell r="N232">
            <v>0</v>
          </cell>
          <cell r="O232">
            <v>0</v>
          </cell>
        </row>
        <row r="233">
          <cell r="A233" t="str">
            <v>NANTES EC</v>
          </cell>
          <cell r="B233">
            <v>0</v>
          </cell>
          <cell r="C233">
            <v>0</v>
          </cell>
          <cell r="D233">
            <v>7</v>
          </cell>
          <cell r="E233">
            <v>0</v>
          </cell>
          <cell r="F233">
            <v>12</v>
          </cell>
          <cell r="G233">
            <v>0</v>
          </cell>
          <cell r="H233">
            <v>2</v>
          </cell>
          <cell r="I233">
            <v>0</v>
          </cell>
          <cell r="J233">
            <v>83</v>
          </cell>
          <cell r="K233">
            <v>0</v>
          </cell>
          <cell r="L233">
            <v>0</v>
          </cell>
          <cell r="M233">
            <v>2</v>
          </cell>
          <cell r="N233">
            <v>0</v>
          </cell>
          <cell r="O233">
            <v>0</v>
          </cell>
        </row>
        <row r="234">
          <cell r="A234" t="str">
            <v>NICE</v>
          </cell>
          <cell r="B234">
            <v>76</v>
          </cell>
          <cell r="C234">
            <v>101</v>
          </cell>
          <cell r="D234">
            <v>187</v>
          </cell>
          <cell r="E234">
            <v>127</v>
          </cell>
          <cell r="F234">
            <v>187</v>
          </cell>
          <cell r="G234">
            <v>50</v>
          </cell>
          <cell r="H234">
            <v>39</v>
          </cell>
          <cell r="I234">
            <v>36</v>
          </cell>
          <cell r="J234">
            <v>76</v>
          </cell>
          <cell r="K234">
            <v>70</v>
          </cell>
          <cell r="L234">
            <v>0</v>
          </cell>
          <cell r="M234">
            <v>105</v>
          </cell>
          <cell r="N234">
            <v>0</v>
          </cell>
          <cell r="O234">
            <v>0</v>
          </cell>
        </row>
        <row r="235">
          <cell r="A235" t="str">
            <v>NICE OBS.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34</v>
          </cell>
        </row>
        <row r="236">
          <cell r="A236" t="str">
            <v>NIMES</v>
          </cell>
          <cell r="B236">
            <v>5</v>
          </cell>
          <cell r="C236">
            <v>2</v>
          </cell>
          <cell r="D236">
            <v>10</v>
          </cell>
          <cell r="E236">
            <v>16</v>
          </cell>
          <cell r="F236">
            <v>6</v>
          </cell>
          <cell r="G236">
            <v>2</v>
          </cell>
          <cell r="H236">
            <v>1</v>
          </cell>
          <cell r="I236">
            <v>3</v>
          </cell>
          <cell r="J236">
            <v>3</v>
          </cell>
          <cell r="K236">
            <v>6</v>
          </cell>
          <cell r="L236">
            <v>0</v>
          </cell>
          <cell r="M236">
            <v>1</v>
          </cell>
          <cell r="N236">
            <v>0</v>
          </cell>
          <cell r="O236">
            <v>0</v>
          </cell>
        </row>
        <row r="237">
          <cell r="A237" t="str">
            <v>NOISYLEGD ENSLL</v>
          </cell>
          <cell r="B237">
            <v>0</v>
          </cell>
          <cell r="C237">
            <v>0</v>
          </cell>
          <cell r="D237">
            <v>0</v>
          </cell>
          <cell r="E237">
            <v>9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1</v>
          </cell>
          <cell r="N237">
            <v>0</v>
          </cell>
          <cell r="O237">
            <v>0</v>
          </cell>
        </row>
        <row r="238">
          <cell r="A238" t="str">
            <v>NOUVELLE CALEDONIE</v>
          </cell>
          <cell r="B238">
            <v>7</v>
          </cell>
          <cell r="C238">
            <v>6</v>
          </cell>
          <cell r="D238">
            <v>20</v>
          </cell>
          <cell r="E238">
            <v>11</v>
          </cell>
          <cell r="F238">
            <v>13</v>
          </cell>
          <cell r="G238">
            <v>4</v>
          </cell>
          <cell r="H238">
            <v>4</v>
          </cell>
          <cell r="I238">
            <v>2</v>
          </cell>
          <cell r="J238">
            <v>1</v>
          </cell>
          <cell r="K238">
            <v>9</v>
          </cell>
          <cell r="L238">
            <v>0</v>
          </cell>
          <cell r="M238">
            <v>8</v>
          </cell>
          <cell r="N238">
            <v>0</v>
          </cell>
          <cell r="O238">
            <v>0</v>
          </cell>
        </row>
        <row r="239">
          <cell r="A239" t="str">
            <v>ORLEANS</v>
          </cell>
          <cell r="B239">
            <v>49</v>
          </cell>
          <cell r="C239">
            <v>88</v>
          </cell>
          <cell r="D239">
            <v>149</v>
          </cell>
          <cell r="E239">
            <v>73</v>
          </cell>
          <cell r="F239">
            <v>120</v>
          </cell>
          <cell r="G239">
            <v>43</v>
          </cell>
          <cell r="H239">
            <v>56</v>
          </cell>
          <cell r="I239">
            <v>28</v>
          </cell>
          <cell r="J239">
            <v>170</v>
          </cell>
          <cell r="K239">
            <v>53</v>
          </cell>
          <cell r="L239">
            <v>0</v>
          </cell>
          <cell r="M239">
            <v>55</v>
          </cell>
          <cell r="N239">
            <v>0</v>
          </cell>
          <cell r="O239">
            <v>0</v>
          </cell>
        </row>
        <row r="240">
          <cell r="A240" t="str">
            <v>PARIS  1</v>
          </cell>
          <cell r="B240">
            <v>174</v>
          </cell>
          <cell r="C240">
            <v>173</v>
          </cell>
          <cell r="D240">
            <v>59</v>
          </cell>
          <cell r="E240">
            <v>345</v>
          </cell>
          <cell r="F240">
            <v>38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1</v>
          </cell>
          <cell r="L240">
            <v>0</v>
          </cell>
          <cell r="M240">
            <v>40</v>
          </cell>
          <cell r="N240">
            <v>0</v>
          </cell>
          <cell r="O240">
            <v>0</v>
          </cell>
        </row>
        <row r="241">
          <cell r="A241" t="str">
            <v>PARIS  2</v>
          </cell>
          <cell r="B241">
            <v>162</v>
          </cell>
          <cell r="C241">
            <v>54</v>
          </cell>
          <cell r="D241">
            <v>32</v>
          </cell>
          <cell r="E241">
            <v>3</v>
          </cell>
          <cell r="F241">
            <v>21</v>
          </cell>
          <cell r="G241">
            <v>1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26</v>
          </cell>
          <cell r="N241">
            <v>0</v>
          </cell>
          <cell r="O241">
            <v>0</v>
          </cell>
        </row>
        <row r="242">
          <cell r="A242" t="str">
            <v>PARIS  3</v>
          </cell>
          <cell r="B242">
            <v>7</v>
          </cell>
          <cell r="C242">
            <v>9</v>
          </cell>
          <cell r="D242">
            <v>354</v>
          </cell>
          <cell r="E242">
            <v>62</v>
          </cell>
          <cell r="F242">
            <v>2</v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24</v>
          </cell>
          <cell r="N242">
            <v>0</v>
          </cell>
          <cell r="O242">
            <v>0</v>
          </cell>
        </row>
        <row r="243">
          <cell r="A243" t="str">
            <v>PARIS  4</v>
          </cell>
          <cell r="B243">
            <v>1</v>
          </cell>
          <cell r="C243">
            <v>6</v>
          </cell>
          <cell r="D243">
            <v>397</v>
          </cell>
          <cell r="E243">
            <v>256</v>
          </cell>
          <cell r="F243">
            <v>24</v>
          </cell>
          <cell r="G243">
            <v>6</v>
          </cell>
          <cell r="H243">
            <v>2</v>
          </cell>
          <cell r="I243">
            <v>0</v>
          </cell>
          <cell r="J243">
            <v>3</v>
          </cell>
          <cell r="K243">
            <v>8</v>
          </cell>
          <cell r="L243">
            <v>0</v>
          </cell>
          <cell r="M243">
            <v>51</v>
          </cell>
          <cell r="N243">
            <v>0</v>
          </cell>
          <cell r="O243">
            <v>0</v>
          </cell>
        </row>
        <row r="244">
          <cell r="A244" t="str">
            <v>PARIS  5</v>
          </cell>
          <cell r="B244">
            <v>68</v>
          </cell>
          <cell r="C244">
            <v>53</v>
          </cell>
          <cell r="D244">
            <v>70</v>
          </cell>
          <cell r="E244">
            <v>148</v>
          </cell>
          <cell r="F244">
            <v>90</v>
          </cell>
          <cell r="G244">
            <v>14</v>
          </cell>
          <cell r="H244">
            <v>15</v>
          </cell>
          <cell r="I244">
            <v>0</v>
          </cell>
          <cell r="J244">
            <v>0</v>
          </cell>
          <cell r="K244">
            <v>40</v>
          </cell>
          <cell r="L244">
            <v>189</v>
          </cell>
          <cell r="M244">
            <v>90</v>
          </cell>
          <cell r="N244">
            <v>0</v>
          </cell>
          <cell r="O244">
            <v>0</v>
          </cell>
        </row>
        <row r="245">
          <cell r="A245" t="str">
            <v>PARIS  6</v>
          </cell>
          <cell r="B245">
            <v>0</v>
          </cell>
          <cell r="C245">
            <v>6</v>
          </cell>
          <cell r="D245">
            <v>46</v>
          </cell>
          <cell r="E245">
            <v>2</v>
          </cell>
          <cell r="F245">
            <v>316</v>
          </cell>
          <cell r="G245">
            <v>191</v>
          </cell>
          <cell r="H245">
            <v>226</v>
          </cell>
          <cell r="I245">
            <v>125</v>
          </cell>
          <cell r="J245">
            <v>153</v>
          </cell>
          <cell r="K245">
            <v>363</v>
          </cell>
          <cell r="L245">
            <v>0</v>
          </cell>
          <cell r="M245">
            <v>16</v>
          </cell>
          <cell r="N245">
            <v>0</v>
          </cell>
          <cell r="O245">
            <v>13</v>
          </cell>
        </row>
        <row r="246">
          <cell r="A246" t="str">
            <v>PARIS  7</v>
          </cell>
          <cell r="B246">
            <v>5</v>
          </cell>
          <cell r="C246">
            <v>14</v>
          </cell>
          <cell r="D246">
            <v>207</v>
          </cell>
          <cell r="E246">
            <v>135</v>
          </cell>
          <cell r="F246">
            <v>178</v>
          </cell>
          <cell r="G246">
            <v>105</v>
          </cell>
          <cell r="H246">
            <v>62</v>
          </cell>
          <cell r="I246">
            <v>56</v>
          </cell>
          <cell r="J246">
            <v>18</v>
          </cell>
          <cell r="K246">
            <v>174</v>
          </cell>
          <cell r="L246">
            <v>1</v>
          </cell>
          <cell r="M246">
            <v>19</v>
          </cell>
          <cell r="N246">
            <v>0</v>
          </cell>
          <cell r="O246">
            <v>0</v>
          </cell>
        </row>
        <row r="247">
          <cell r="A247" t="str">
            <v>PARIS  8</v>
          </cell>
          <cell r="B247">
            <v>47</v>
          </cell>
          <cell r="C247">
            <v>53</v>
          </cell>
          <cell r="D247">
            <v>187</v>
          </cell>
          <cell r="E247">
            <v>295</v>
          </cell>
          <cell r="F247">
            <v>51</v>
          </cell>
          <cell r="G247">
            <v>0</v>
          </cell>
          <cell r="H247">
            <v>0</v>
          </cell>
          <cell r="I247">
            <v>0</v>
          </cell>
          <cell r="J247">
            <v>17</v>
          </cell>
          <cell r="K247">
            <v>1</v>
          </cell>
          <cell r="L247">
            <v>0</v>
          </cell>
          <cell r="M247">
            <v>76</v>
          </cell>
          <cell r="N247">
            <v>0</v>
          </cell>
          <cell r="O247">
            <v>0</v>
          </cell>
        </row>
        <row r="248">
          <cell r="A248" t="str">
            <v>PARIS  DAUPHINE</v>
          </cell>
          <cell r="B248">
            <v>32</v>
          </cell>
          <cell r="C248">
            <v>138</v>
          </cell>
          <cell r="D248">
            <v>34</v>
          </cell>
          <cell r="E248">
            <v>23</v>
          </cell>
          <cell r="F248">
            <v>88</v>
          </cell>
          <cell r="G248">
            <v>0</v>
          </cell>
          <cell r="H248">
            <v>0</v>
          </cell>
          <cell r="I248">
            <v>0</v>
          </cell>
          <cell r="J248">
            <v>1</v>
          </cell>
          <cell r="K248">
            <v>0</v>
          </cell>
          <cell r="L248">
            <v>0</v>
          </cell>
          <cell r="M248">
            <v>9</v>
          </cell>
          <cell r="N248">
            <v>0</v>
          </cell>
          <cell r="O248">
            <v>0</v>
          </cell>
        </row>
        <row r="249">
          <cell r="A249" t="str">
            <v>PARIS 10</v>
          </cell>
          <cell r="B249">
            <v>117</v>
          </cell>
          <cell r="C249">
            <v>92</v>
          </cell>
          <cell r="D249">
            <v>262</v>
          </cell>
          <cell r="E249">
            <v>236</v>
          </cell>
          <cell r="F249">
            <v>49</v>
          </cell>
          <cell r="G249">
            <v>5</v>
          </cell>
          <cell r="H249">
            <v>0</v>
          </cell>
          <cell r="I249">
            <v>0</v>
          </cell>
          <cell r="J249">
            <v>56</v>
          </cell>
          <cell r="K249">
            <v>12</v>
          </cell>
          <cell r="L249">
            <v>0</v>
          </cell>
          <cell r="M249">
            <v>95</v>
          </cell>
          <cell r="N249">
            <v>0</v>
          </cell>
          <cell r="O249">
            <v>0</v>
          </cell>
        </row>
        <row r="250">
          <cell r="A250" t="str">
            <v>PARIS 11</v>
          </cell>
          <cell r="B250">
            <v>62</v>
          </cell>
          <cell r="C250">
            <v>76</v>
          </cell>
          <cell r="D250">
            <v>76</v>
          </cell>
          <cell r="E250">
            <v>9</v>
          </cell>
          <cell r="F250">
            <v>222</v>
          </cell>
          <cell r="G250">
            <v>177</v>
          </cell>
          <cell r="H250">
            <v>134</v>
          </cell>
          <cell r="I250">
            <v>49</v>
          </cell>
          <cell r="J250">
            <v>165</v>
          </cell>
          <cell r="K250">
            <v>180</v>
          </cell>
          <cell r="L250">
            <v>171</v>
          </cell>
          <cell r="M250">
            <v>76</v>
          </cell>
          <cell r="N250">
            <v>0</v>
          </cell>
          <cell r="O250">
            <v>6</v>
          </cell>
        </row>
        <row r="251">
          <cell r="A251" t="str">
            <v>PARIS 12</v>
          </cell>
          <cell r="B251">
            <v>73</v>
          </cell>
          <cell r="C251">
            <v>107</v>
          </cell>
          <cell r="D251">
            <v>190</v>
          </cell>
          <cell r="E251">
            <v>151</v>
          </cell>
          <cell r="F251">
            <v>116</v>
          </cell>
          <cell r="G251">
            <v>35</v>
          </cell>
          <cell r="H251">
            <v>33</v>
          </cell>
          <cell r="I251">
            <v>18</v>
          </cell>
          <cell r="J251">
            <v>125</v>
          </cell>
          <cell r="K251">
            <v>70</v>
          </cell>
          <cell r="L251">
            <v>1</v>
          </cell>
          <cell r="M251">
            <v>105</v>
          </cell>
          <cell r="N251">
            <v>0</v>
          </cell>
          <cell r="O251">
            <v>0</v>
          </cell>
        </row>
        <row r="252">
          <cell r="A252" t="str">
            <v>PARIS 13</v>
          </cell>
          <cell r="B252">
            <v>58</v>
          </cell>
          <cell r="C252">
            <v>90</v>
          </cell>
          <cell r="D252">
            <v>114</v>
          </cell>
          <cell r="E252">
            <v>64</v>
          </cell>
          <cell r="F252">
            <v>152</v>
          </cell>
          <cell r="G252">
            <v>59</v>
          </cell>
          <cell r="H252">
            <v>36</v>
          </cell>
          <cell r="I252">
            <v>0</v>
          </cell>
          <cell r="J252">
            <v>83</v>
          </cell>
          <cell r="K252">
            <v>27</v>
          </cell>
          <cell r="L252">
            <v>3</v>
          </cell>
          <cell r="M252">
            <v>69</v>
          </cell>
          <cell r="N252">
            <v>0</v>
          </cell>
          <cell r="O252">
            <v>0</v>
          </cell>
        </row>
        <row r="253">
          <cell r="A253" t="str">
            <v>PARIS CNAM</v>
          </cell>
          <cell r="B253">
            <v>7</v>
          </cell>
          <cell r="C253">
            <v>56</v>
          </cell>
          <cell r="D253">
            <v>14</v>
          </cell>
          <cell r="E253">
            <v>34</v>
          </cell>
          <cell r="F253">
            <v>73</v>
          </cell>
          <cell r="G253">
            <v>22</v>
          </cell>
          <cell r="H253">
            <v>15</v>
          </cell>
          <cell r="I253">
            <v>4</v>
          </cell>
          <cell r="J253">
            <v>69</v>
          </cell>
          <cell r="K253">
            <v>20</v>
          </cell>
          <cell r="L253">
            <v>2</v>
          </cell>
          <cell r="M253">
            <v>13</v>
          </cell>
          <cell r="N253">
            <v>0</v>
          </cell>
          <cell r="O253">
            <v>63</v>
          </cell>
        </row>
        <row r="254">
          <cell r="A254" t="str">
            <v>PARIS COL.DE FRANCE</v>
          </cell>
          <cell r="B254">
            <v>0</v>
          </cell>
          <cell r="C254">
            <v>0</v>
          </cell>
          <cell r="D254">
            <v>8</v>
          </cell>
          <cell r="E254">
            <v>8</v>
          </cell>
          <cell r="F254">
            <v>0</v>
          </cell>
          <cell r="G254">
            <v>1</v>
          </cell>
          <cell r="H254">
            <v>1</v>
          </cell>
          <cell r="I254">
            <v>1</v>
          </cell>
          <cell r="J254">
            <v>0</v>
          </cell>
          <cell r="K254">
            <v>4</v>
          </cell>
          <cell r="L254">
            <v>0</v>
          </cell>
          <cell r="M254">
            <v>0</v>
          </cell>
          <cell r="N254">
            <v>0</v>
          </cell>
          <cell r="O254">
            <v>52</v>
          </cell>
        </row>
        <row r="255">
          <cell r="A255" t="str">
            <v>PARIS EC. NAT. CHARTES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14</v>
          </cell>
        </row>
        <row r="256">
          <cell r="A256" t="str">
            <v>PARIS EC</v>
          </cell>
          <cell r="B256">
            <v>0</v>
          </cell>
          <cell r="C256">
            <v>2</v>
          </cell>
          <cell r="D256">
            <v>2</v>
          </cell>
          <cell r="E256">
            <v>0</v>
          </cell>
          <cell r="F256">
            <v>6</v>
          </cell>
          <cell r="G256">
            <v>6</v>
          </cell>
          <cell r="H256">
            <v>3</v>
          </cell>
          <cell r="I256">
            <v>0</v>
          </cell>
          <cell r="J256">
            <v>16</v>
          </cell>
          <cell r="K256">
            <v>0</v>
          </cell>
          <cell r="L256">
            <v>0</v>
          </cell>
          <cell r="M256">
            <v>4</v>
          </cell>
          <cell r="N256">
            <v>0</v>
          </cell>
          <cell r="O256">
            <v>30</v>
          </cell>
        </row>
        <row r="257">
          <cell r="A257" t="str">
            <v>PARIS EFEO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37</v>
          </cell>
        </row>
        <row r="258">
          <cell r="A258" t="str">
            <v>PARIS EHESS</v>
          </cell>
          <cell r="B258">
            <v>0</v>
          </cell>
          <cell r="C258">
            <v>1</v>
          </cell>
          <cell r="D258">
            <v>4</v>
          </cell>
          <cell r="E258">
            <v>12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195</v>
          </cell>
        </row>
        <row r="259">
          <cell r="A259" t="str">
            <v>PARIS ENS</v>
          </cell>
          <cell r="B259">
            <v>2</v>
          </cell>
          <cell r="C259">
            <v>6</v>
          </cell>
          <cell r="D259">
            <v>31</v>
          </cell>
          <cell r="E259">
            <v>33</v>
          </cell>
          <cell r="F259">
            <v>20</v>
          </cell>
          <cell r="G259">
            <v>32</v>
          </cell>
          <cell r="H259">
            <v>6</v>
          </cell>
          <cell r="I259">
            <v>7</v>
          </cell>
          <cell r="J259">
            <v>3</v>
          </cell>
          <cell r="K259">
            <v>19</v>
          </cell>
          <cell r="L259">
            <v>0</v>
          </cell>
          <cell r="M259">
            <v>4</v>
          </cell>
          <cell r="N259">
            <v>0</v>
          </cell>
          <cell r="O259">
            <v>3</v>
          </cell>
        </row>
        <row r="260">
          <cell r="A260" t="str">
            <v>PARIS ENSC</v>
          </cell>
          <cell r="B260">
            <v>0</v>
          </cell>
          <cell r="C260">
            <v>2</v>
          </cell>
          <cell r="D260">
            <v>1</v>
          </cell>
          <cell r="E260">
            <v>0</v>
          </cell>
          <cell r="F260">
            <v>0</v>
          </cell>
          <cell r="G260">
            <v>1</v>
          </cell>
          <cell r="H260">
            <v>32</v>
          </cell>
          <cell r="I260">
            <v>0</v>
          </cell>
          <cell r="J260">
            <v>12</v>
          </cell>
          <cell r="K260">
            <v>1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 t="str">
            <v>PARIS ENSAM</v>
          </cell>
          <cell r="B261">
            <v>0</v>
          </cell>
          <cell r="C261">
            <v>10</v>
          </cell>
          <cell r="D261">
            <v>16</v>
          </cell>
          <cell r="E261">
            <v>2</v>
          </cell>
          <cell r="F261">
            <v>28</v>
          </cell>
          <cell r="G261">
            <v>4</v>
          </cell>
          <cell r="H261">
            <v>27</v>
          </cell>
          <cell r="I261">
            <v>0</v>
          </cell>
          <cell r="J261">
            <v>267</v>
          </cell>
          <cell r="K261">
            <v>0</v>
          </cell>
          <cell r="L261">
            <v>0</v>
          </cell>
          <cell r="M261">
            <v>5</v>
          </cell>
          <cell r="N261">
            <v>0</v>
          </cell>
          <cell r="O261">
            <v>0</v>
          </cell>
        </row>
        <row r="262">
          <cell r="A262" t="str">
            <v>PARIS EPHE</v>
          </cell>
          <cell r="B262">
            <v>0</v>
          </cell>
          <cell r="C262">
            <v>2</v>
          </cell>
          <cell r="D262">
            <v>2</v>
          </cell>
          <cell r="E262">
            <v>7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</v>
          </cell>
          <cell r="L262">
            <v>0</v>
          </cell>
          <cell r="M262">
            <v>0</v>
          </cell>
          <cell r="N262">
            <v>0</v>
          </cell>
          <cell r="O262">
            <v>186</v>
          </cell>
        </row>
        <row r="263">
          <cell r="A263" t="str">
            <v>PARIS IAE</v>
          </cell>
          <cell r="B263">
            <v>0</v>
          </cell>
          <cell r="C263">
            <v>24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 t="str">
            <v>PARIS IEP</v>
          </cell>
          <cell r="B264">
            <v>21</v>
          </cell>
          <cell r="C264">
            <v>13</v>
          </cell>
          <cell r="D264">
            <v>8</v>
          </cell>
          <cell r="E264">
            <v>31</v>
          </cell>
          <cell r="F264">
            <v>1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 t="str">
            <v>PARIS INALCO</v>
          </cell>
          <cell r="B265">
            <v>0</v>
          </cell>
          <cell r="C265">
            <v>2</v>
          </cell>
          <cell r="D265">
            <v>187</v>
          </cell>
          <cell r="E265">
            <v>32</v>
          </cell>
          <cell r="F265">
            <v>2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 t="str">
            <v>PARIS INST.DE FRANCE</v>
          </cell>
          <cell r="B266">
            <v>0</v>
          </cell>
          <cell r="C266">
            <v>0</v>
          </cell>
          <cell r="D266">
            <v>10</v>
          </cell>
          <cell r="E266">
            <v>3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 t="str">
            <v>PARIS IPG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8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40</v>
          </cell>
        </row>
        <row r="268">
          <cell r="A268" t="str">
            <v>PARIS ISM</v>
          </cell>
          <cell r="B268">
            <v>0</v>
          </cell>
          <cell r="C268">
            <v>0</v>
          </cell>
          <cell r="D268">
            <v>1</v>
          </cell>
          <cell r="E268">
            <v>0</v>
          </cell>
          <cell r="F268">
            <v>5</v>
          </cell>
          <cell r="G268">
            <v>2</v>
          </cell>
          <cell r="H268">
            <v>0</v>
          </cell>
          <cell r="I268">
            <v>0</v>
          </cell>
          <cell r="J268">
            <v>42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 t="str">
            <v>PARIS MUSEUM</v>
          </cell>
          <cell r="B269">
            <v>0</v>
          </cell>
          <cell r="C269">
            <v>0</v>
          </cell>
          <cell r="D269">
            <v>2</v>
          </cell>
          <cell r="E269">
            <v>2</v>
          </cell>
          <cell r="F269">
            <v>0</v>
          </cell>
          <cell r="G269">
            <v>0</v>
          </cell>
          <cell r="H269">
            <v>0</v>
          </cell>
          <cell r="I269">
            <v>1</v>
          </cell>
          <cell r="J269">
            <v>0</v>
          </cell>
          <cell r="K269">
            <v>12</v>
          </cell>
          <cell r="L269">
            <v>0</v>
          </cell>
          <cell r="M269">
            <v>3</v>
          </cell>
          <cell r="N269">
            <v>0</v>
          </cell>
          <cell r="O269">
            <v>224</v>
          </cell>
        </row>
        <row r="270">
          <cell r="A270" t="str">
            <v>PARIS OBSERVATOIRE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1</v>
          </cell>
          <cell r="H270">
            <v>0</v>
          </cell>
          <cell r="I270">
            <v>8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89</v>
          </cell>
        </row>
        <row r="271">
          <cell r="A271" t="str">
            <v>PARIS UNIVERSCIENCE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1</v>
          </cell>
          <cell r="G271">
            <v>1</v>
          </cell>
          <cell r="H271">
            <v>1</v>
          </cell>
          <cell r="I271">
            <v>1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 t="str">
            <v>PAU</v>
          </cell>
          <cell r="B272">
            <v>55</v>
          </cell>
          <cell r="C272">
            <v>56</v>
          </cell>
          <cell r="D272">
            <v>104</v>
          </cell>
          <cell r="E272">
            <v>43</v>
          </cell>
          <cell r="F272">
            <v>98</v>
          </cell>
          <cell r="G272">
            <v>27</v>
          </cell>
          <cell r="H272">
            <v>37</v>
          </cell>
          <cell r="I272">
            <v>13</v>
          </cell>
          <cell r="J272">
            <v>76</v>
          </cell>
          <cell r="K272">
            <v>29</v>
          </cell>
          <cell r="L272">
            <v>0</v>
          </cell>
          <cell r="M272">
            <v>29</v>
          </cell>
          <cell r="N272">
            <v>0</v>
          </cell>
          <cell r="O272">
            <v>0</v>
          </cell>
        </row>
        <row r="273">
          <cell r="A273" t="str">
            <v>PERPIGNAN</v>
          </cell>
          <cell r="B273">
            <v>41</v>
          </cell>
          <cell r="C273">
            <v>38</v>
          </cell>
          <cell r="D273">
            <v>57</v>
          </cell>
          <cell r="E273">
            <v>36</v>
          </cell>
          <cell r="F273">
            <v>33</v>
          </cell>
          <cell r="G273">
            <v>9</v>
          </cell>
          <cell r="H273">
            <v>22</v>
          </cell>
          <cell r="I273">
            <v>15</v>
          </cell>
          <cell r="J273">
            <v>39</v>
          </cell>
          <cell r="K273">
            <v>31</v>
          </cell>
          <cell r="L273">
            <v>0</v>
          </cell>
          <cell r="M273">
            <v>23</v>
          </cell>
          <cell r="N273">
            <v>0</v>
          </cell>
          <cell r="O273">
            <v>0</v>
          </cell>
        </row>
        <row r="274">
          <cell r="A274" t="str">
            <v>POITIERS</v>
          </cell>
          <cell r="B274">
            <v>81</v>
          </cell>
          <cell r="C274">
            <v>100</v>
          </cell>
          <cell r="D274">
            <v>225</v>
          </cell>
          <cell r="E274">
            <v>151</v>
          </cell>
          <cell r="F274">
            <v>105</v>
          </cell>
          <cell r="G274">
            <v>57</v>
          </cell>
          <cell r="H274">
            <v>60</v>
          </cell>
          <cell r="I274">
            <v>22</v>
          </cell>
          <cell r="J274">
            <v>182</v>
          </cell>
          <cell r="K274">
            <v>66</v>
          </cell>
          <cell r="L274">
            <v>36</v>
          </cell>
          <cell r="M274">
            <v>84</v>
          </cell>
          <cell r="N274">
            <v>0</v>
          </cell>
          <cell r="O274">
            <v>0</v>
          </cell>
        </row>
        <row r="275">
          <cell r="A275" t="str">
            <v>POITIERS ENSMA</v>
          </cell>
          <cell r="B275">
            <v>0</v>
          </cell>
          <cell r="C275">
            <v>0</v>
          </cell>
          <cell r="D275">
            <v>3</v>
          </cell>
          <cell r="E275">
            <v>0</v>
          </cell>
          <cell r="F275">
            <v>8</v>
          </cell>
          <cell r="G275">
            <v>4</v>
          </cell>
          <cell r="H275">
            <v>0</v>
          </cell>
          <cell r="I275">
            <v>0</v>
          </cell>
          <cell r="J275">
            <v>39</v>
          </cell>
          <cell r="K275">
            <v>0</v>
          </cell>
          <cell r="L275">
            <v>0</v>
          </cell>
          <cell r="M275">
            <v>4</v>
          </cell>
          <cell r="N275">
            <v>0</v>
          </cell>
          <cell r="O275">
            <v>0</v>
          </cell>
        </row>
        <row r="276">
          <cell r="A276" t="str">
            <v>POLYNESIE</v>
          </cell>
          <cell r="B276">
            <v>10</v>
          </cell>
          <cell r="C276">
            <v>8</v>
          </cell>
          <cell r="D276">
            <v>17</v>
          </cell>
          <cell r="E276">
            <v>7</v>
          </cell>
          <cell r="F276">
            <v>9</v>
          </cell>
          <cell r="G276">
            <v>3</v>
          </cell>
          <cell r="H276">
            <v>5</v>
          </cell>
          <cell r="I276">
            <v>2</v>
          </cell>
          <cell r="J276">
            <v>3</v>
          </cell>
          <cell r="K276">
            <v>3</v>
          </cell>
          <cell r="L276">
            <v>0</v>
          </cell>
          <cell r="M276">
            <v>2</v>
          </cell>
          <cell r="N276">
            <v>0</v>
          </cell>
          <cell r="O276">
            <v>0</v>
          </cell>
        </row>
        <row r="277">
          <cell r="A277" t="str">
            <v>REIMS</v>
          </cell>
          <cell r="B277">
            <v>67</v>
          </cell>
          <cell r="C277">
            <v>107</v>
          </cell>
          <cell r="D277">
            <v>160</v>
          </cell>
          <cell r="E277">
            <v>109</v>
          </cell>
          <cell r="F277">
            <v>104</v>
          </cell>
          <cell r="G277">
            <v>64</v>
          </cell>
          <cell r="H277">
            <v>47</v>
          </cell>
          <cell r="I277">
            <v>10</v>
          </cell>
          <cell r="J277">
            <v>144</v>
          </cell>
          <cell r="K277">
            <v>68</v>
          </cell>
          <cell r="L277">
            <v>56</v>
          </cell>
          <cell r="M277">
            <v>61</v>
          </cell>
          <cell r="N277">
            <v>0</v>
          </cell>
          <cell r="O277">
            <v>0</v>
          </cell>
        </row>
        <row r="278">
          <cell r="A278" t="str">
            <v>RENNES 1</v>
          </cell>
          <cell r="B278">
            <v>86</v>
          </cell>
          <cell r="C278">
            <v>130</v>
          </cell>
          <cell r="D278">
            <v>66</v>
          </cell>
          <cell r="E278">
            <v>22</v>
          </cell>
          <cell r="F278">
            <v>185</v>
          </cell>
          <cell r="G278">
            <v>82</v>
          </cell>
          <cell r="H278">
            <v>79</v>
          </cell>
          <cell r="I278">
            <v>29</v>
          </cell>
          <cell r="J278">
            <v>181</v>
          </cell>
          <cell r="K278">
            <v>123</v>
          </cell>
          <cell r="L278">
            <v>57</v>
          </cell>
          <cell r="M278">
            <v>27</v>
          </cell>
          <cell r="N278">
            <v>0</v>
          </cell>
          <cell r="O278">
            <v>0</v>
          </cell>
        </row>
        <row r="279">
          <cell r="A279" t="str">
            <v>RENNES 2</v>
          </cell>
          <cell r="B279">
            <v>16</v>
          </cell>
          <cell r="C279">
            <v>19</v>
          </cell>
          <cell r="D279">
            <v>187</v>
          </cell>
          <cell r="E279">
            <v>201</v>
          </cell>
          <cell r="F279">
            <v>20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90</v>
          </cell>
          <cell r="N279">
            <v>0</v>
          </cell>
          <cell r="O279">
            <v>0</v>
          </cell>
        </row>
        <row r="280">
          <cell r="A280" t="str">
            <v>RENNES ENSC</v>
          </cell>
          <cell r="B280">
            <v>0</v>
          </cell>
          <cell r="C280">
            <v>0</v>
          </cell>
          <cell r="D280">
            <v>3</v>
          </cell>
          <cell r="E280">
            <v>0</v>
          </cell>
          <cell r="F280">
            <v>3</v>
          </cell>
          <cell r="G280">
            <v>4</v>
          </cell>
          <cell r="H280">
            <v>22</v>
          </cell>
          <cell r="I280">
            <v>0</v>
          </cell>
          <cell r="J280">
            <v>6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 t="str">
            <v>RENNES IEP</v>
          </cell>
          <cell r="B281">
            <v>8</v>
          </cell>
          <cell r="C281">
            <v>6</v>
          </cell>
          <cell r="D281">
            <v>6</v>
          </cell>
          <cell r="E281">
            <v>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1</v>
          </cell>
          <cell r="N281">
            <v>0</v>
          </cell>
          <cell r="O281">
            <v>0</v>
          </cell>
        </row>
        <row r="282">
          <cell r="A282" t="str">
            <v>RENNES INSA</v>
          </cell>
          <cell r="B282">
            <v>0</v>
          </cell>
          <cell r="C282">
            <v>2</v>
          </cell>
          <cell r="D282">
            <v>11</v>
          </cell>
          <cell r="E282">
            <v>0</v>
          </cell>
          <cell r="F282">
            <v>35</v>
          </cell>
          <cell r="G282">
            <v>18</v>
          </cell>
          <cell r="H282">
            <v>13</v>
          </cell>
          <cell r="I282">
            <v>0</v>
          </cell>
          <cell r="J282">
            <v>62</v>
          </cell>
          <cell r="K282">
            <v>0</v>
          </cell>
          <cell r="L282">
            <v>0</v>
          </cell>
          <cell r="M282">
            <v>3</v>
          </cell>
          <cell r="N282">
            <v>0</v>
          </cell>
          <cell r="O282">
            <v>0</v>
          </cell>
        </row>
        <row r="283">
          <cell r="A283" t="str">
            <v>ROUBAIX ENSAIT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2</v>
          </cell>
          <cell r="G283">
            <v>0</v>
          </cell>
          <cell r="H283">
            <v>8</v>
          </cell>
          <cell r="I283">
            <v>0</v>
          </cell>
          <cell r="J283">
            <v>19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 t="str">
            <v>ROUEN</v>
          </cell>
          <cell r="B284">
            <v>59</v>
          </cell>
          <cell r="C284">
            <v>72</v>
          </cell>
          <cell r="D284">
            <v>194</v>
          </cell>
          <cell r="E284">
            <v>138</v>
          </cell>
          <cell r="F284">
            <v>75</v>
          </cell>
          <cell r="G284">
            <v>70</v>
          </cell>
          <cell r="H284">
            <v>71</v>
          </cell>
          <cell r="I284">
            <v>11</v>
          </cell>
          <cell r="J284">
            <v>88</v>
          </cell>
          <cell r="K284">
            <v>80</v>
          </cell>
          <cell r="L284">
            <v>43</v>
          </cell>
          <cell r="M284">
            <v>74</v>
          </cell>
          <cell r="N284">
            <v>0</v>
          </cell>
          <cell r="O284">
            <v>0</v>
          </cell>
        </row>
        <row r="285">
          <cell r="A285" t="str">
            <v>ROUEN INSA</v>
          </cell>
          <cell r="B285">
            <v>0</v>
          </cell>
          <cell r="C285">
            <v>2</v>
          </cell>
          <cell r="D285">
            <v>12</v>
          </cell>
          <cell r="E285">
            <v>1</v>
          </cell>
          <cell r="F285">
            <v>26</v>
          </cell>
          <cell r="G285">
            <v>9</v>
          </cell>
          <cell r="H285">
            <v>17</v>
          </cell>
          <cell r="I285">
            <v>0</v>
          </cell>
          <cell r="J285">
            <v>52</v>
          </cell>
          <cell r="K285">
            <v>0</v>
          </cell>
          <cell r="L285">
            <v>0</v>
          </cell>
          <cell r="M285">
            <v>3</v>
          </cell>
          <cell r="N285">
            <v>0</v>
          </cell>
          <cell r="O285">
            <v>0</v>
          </cell>
        </row>
        <row r="286">
          <cell r="A286" t="str">
            <v>ST ETIENNE</v>
          </cell>
          <cell r="B286">
            <v>35</v>
          </cell>
          <cell r="C286">
            <v>75</v>
          </cell>
          <cell r="D286">
            <v>106</v>
          </cell>
          <cell r="E286">
            <v>56</v>
          </cell>
          <cell r="F286">
            <v>56</v>
          </cell>
          <cell r="G286">
            <v>24</v>
          </cell>
          <cell r="H286">
            <v>21</v>
          </cell>
          <cell r="I286">
            <v>8</v>
          </cell>
          <cell r="J286">
            <v>100</v>
          </cell>
          <cell r="K286">
            <v>25</v>
          </cell>
          <cell r="L286">
            <v>0</v>
          </cell>
          <cell r="M286">
            <v>34</v>
          </cell>
          <cell r="N286">
            <v>0</v>
          </cell>
          <cell r="O286">
            <v>0</v>
          </cell>
        </row>
        <row r="287">
          <cell r="A287" t="str">
            <v>ST ETIENNE ENI</v>
          </cell>
          <cell r="B287">
            <v>0</v>
          </cell>
          <cell r="C287">
            <v>2</v>
          </cell>
          <cell r="D287">
            <v>6</v>
          </cell>
          <cell r="E287">
            <v>0</v>
          </cell>
          <cell r="F287">
            <v>6</v>
          </cell>
          <cell r="G287">
            <v>2</v>
          </cell>
          <cell r="H287">
            <v>0</v>
          </cell>
          <cell r="I287">
            <v>0</v>
          </cell>
          <cell r="J287">
            <v>37</v>
          </cell>
          <cell r="K287">
            <v>1</v>
          </cell>
          <cell r="L287">
            <v>0</v>
          </cell>
          <cell r="M287">
            <v>1</v>
          </cell>
          <cell r="N287">
            <v>0</v>
          </cell>
          <cell r="O287">
            <v>0</v>
          </cell>
        </row>
        <row r="288">
          <cell r="A288" t="str">
            <v>STRASBOURG</v>
          </cell>
          <cell r="B288">
            <v>96</v>
          </cell>
          <cell r="C288">
            <v>113</v>
          </cell>
          <cell r="D288">
            <v>284</v>
          </cell>
          <cell r="E288">
            <v>209</v>
          </cell>
          <cell r="F288">
            <v>151</v>
          </cell>
          <cell r="G288">
            <v>89</v>
          </cell>
          <cell r="H288">
            <v>91</v>
          </cell>
          <cell r="I288">
            <v>37</v>
          </cell>
          <cell r="J288">
            <v>145</v>
          </cell>
          <cell r="K288">
            <v>139</v>
          </cell>
          <cell r="L288">
            <v>73</v>
          </cell>
          <cell r="M288">
            <v>115</v>
          </cell>
          <cell r="N288">
            <v>51</v>
          </cell>
          <cell r="O288">
            <v>23</v>
          </cell>
        </row>
        <row r="289">
          <cell r="A289" t="str">
            <v>STRASBOURG INSA</v>
          </cell>
          <cell r="B289">
            <v>0</v>
          </cell>
          <cell r="C289">
            <v>2</v>
          </cell>
          <cell r="D289">
            <v>7</v>
          </cell>
          <cell r="E289">
            <v>6</v>
          </cell>
          <cell r="F289">
            <v>7</v>
          </cell>
          <cell r="G289">
            <v>1</v>
          </cell>
          <cell r="H289">
            <v>4</v>
          </cell>
          <cell r="I289">
            <v>0</v>
          </cell>
          <cell r="J289">
            <v>64</v>
          </cell>
          <cell r="K289">
            <v>0</v>
          </cell>
          <cell r="L289">
            <v>0</v>
          </cell>
          <cell r="M289">
            <v>3</v>
          </cell>
          <cell r="N289">
            <v>0</v>
          </cell>
          <cell r="O289">
            <v>0</v>
          </cell>
        </row>
        <row r="290">
          <cell r="A290" t="str">
            <v>SURESNES INSFREJHEA</v>
          </cell>
          <cell r="B290">
            <v>0</v>
          </cell>
          <cell r="C290">
            <v>0</v>
          </cell>
          <cell r="D290">
            <v>3</v>
          </cell>
          <cell r="E290">
            <v>6</v>
          </cell>
          <cell r="F290">
            <v>4</v>
          </cell>
          <cell r="G290">
            <v>0</v>
          </cell>
          <cell r="H290">
            <v>0</v>
          </cell>
          <cell r="I290">
            <v>0</v>
          </cell>
          <cell r="J290">
            <v>3</v>
          </cell>
          <cell r="K290">
            <v>2</v>
          </cell>
          <cell r="L290">
            <v>0</v>
          </cell>
          <cell r="M290">
            <v>9</v>
          </cell>
          <cell r="N290">
            <v>0</v>
          </cell>
          <cell r="O290">
            <v>0</v>
          </cell>
        </row>
        <row r="291">
          <cell r="A291" t="str">
            <v>TARBES ENI</v>
          </cell>
          <cell r="B291">
            <v>0</v>
          </cell>
          <cell r="C291">
            <v>2</v>
          </cell>
          <cell r="D291">
            <v>6</v>
          </cell>
          <cell r="E291">
            <v>0</v>
          </cell>
          <cell r="F291">
            <v>6</v>
          </cell>
          <cell r="G291">
            <v>3</v>
          </cell>
          <cell r="H291">
            <v>8</v>
          </cell>
          <cell r="I291">
            <v>0</v>
          </cell>
          <cell r="J291">
            <v>49</v>
          </cell>
          <cell r="K291">
            <v>0</v>
          </cell>
          <cell r="L291">
            <v>0</v>
          </cell>
          <cell r="M291">
            <v>1</v>
          </cell>
          <cell r="N291">
            <v>0</v>
          </cell>
          <cell r="O291">
            <v>0</v>
          </cell>
        </row>
        <row r="292">
          <cell r="A292" t="str">
            <v>TOULON</v>
          </cell>
          <cell r="B292">
            <v>47</v>
          </cell>
          <cell r="C292">
            <v>50</v>
          </cell>
          <cell r="D292">
            <v>62</v>
          </cell>
          <cell r="E292">
            <v>3</v>
          </cell>
          <cell r="F292">
            <v>43</v>
          </cell>
          <cell r="G292">
            <v>16</v>
          </cell>
          <cell r="H292">
            <v>24</v>
          </cell>
          <cell r="I292">
            <v>19</v>
          </cell>
          <cell r="J292">
            <v>73</v>
          </cell>
          <cell r="K292">
            <v>19</v>
          </cell>
          <cell r="L292">
            <v>0</v>
          </cell>
          <cell r="M292">
            <v>42</v>
          </cell>
          <cell r="N292">
            <v>0</v>
          </cell>
          <cell r="O292">
            <v>0</v>
          </cell>
        </row>
        <row r="293">
          <cell r="A293" t="str">
            <v>TOULOUSE 1</v>
          </cell>
          <cell r="B293">
            <v>137</v>
          </cell>
          <cell r="C293">
            <v>110</v>
          </cell>
          <cell r="D293">
            <v>27</v>
          </cell>
          <cell r="E293">
            <v>6</v>
          </cell>
          <cell r="F293">
            <v>49</v>
          </cell>
          <cell r="G293">
            <v>0</v>
          </cell>
          <cell r="H293">
            <v>1</v>
          </cell>
          <cell r="I293">
            <v>0</v>
          </cell>
          <cell r="J293">
            <v>5</v>
          </cell>
          <cell r="K293">
            <v>0</v>
          </cell>
          <cell r="L293">
            <v>0</v>
          </cell>
          <cell r="M293">
            <v>17</v>
          </cell>
          <cell r="N293">
            <v>0</v>
          </cell>
          <cell r="O293">
            <v>0</v>
          </cell>
        </row>
        <row r="294">
          <cell r="A294" t="str">
            <v>TOULOUSE 2</v>
          </cell>
          <cell r="B294">
            <v>9</v>
          </cell>
          <cell r="C294">
            <v>39</v>
          </cell>
          <cell r="D294">
            <v>322</v>
          </cell>
          <cell r="E294">
            <v>334</v>
          </cell>
          <cell r="F294">
            <v>64</v>
          </cell>
          <cell r="G294">
            <v>14</v>
          </cell>
          <cell r="H294">
            <v>0</v>
          </cell>
          <cell r="I294">
            <v>0</v>
          </cell>
          <cell r="J294">
            <v>54</v>
          </cell>
          <cell r="K294">
            <v>16</v>
          </cell>
          <cell r="L294">
            <v>0</v>
          </cell>
          <cell r="M294">
            <v>83</v>
          </cell>
          <cell r="N294">
            <v>0</v>
          </cell>
          <cell r="O294">
            <v>0</v>
          </cell>
        </row>
        <row r="295">
          <cell r="A295" t="str">
            <v>TOULOUSE 3</v>
          </cell>
          <cell r="B295">
            <v>5</v>
          </cell>
          <cell r="C295">
            <v>77</v>
          </cell>
          <cell r="D295">
            <v>85</v>
          </cell>
          <cell r="E295">
            <v>14</v>
          </cell>
          <cell r="F295">
            <v>268</v>
          </cell>
          <cell r="G295">
            <v>88</v>
          </cell>
          <cell r="H295">
            <v>110</v>
          </cell>
          <cell r="I295">
            <v>76</v>
          </cell>
          <cell r="J295">
            <v>314</v>
          </cell>
          <cell r="K295">
            <v>204</v>
          </cell>
          <cell r="L295">
            <v>73</v>
          </cell>
          <cell r="M295">
            <v>115</v>
          </cell>
          <cell r="N295">
            <v>0</v>
          </cell>
          <cell r="O295">
            <v>42</v>
          </cell>
        </row>
        <row r="296">
          <cell r="A296" t="str">
            <v>TOULOUSE IEP</v>
          </cell>
          <cell r="B296">
            <v>15</v>
          </cell>
          <cell r="C296">
            <v>6</v>
          </cell>
          <cell r="D296">
            <v>5</v>
          </cell>
          <cell r="E296">
            <v>3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1</v>
          </cell>
          <cell r="N296">
            <v>0</v>
          </cell>
          <cell r="O296">
            <v>0</v>
          </cell>
        </row>
        <row r="297">
          <cell r="A297" t="str">
            <v>TOULOUSE INP</v>
          </cell>
          <cell r="B297">
            <v>1</v>
          </cell>
          <cell r="C297">
            <v>8</v>
          </cell>
          <cell r="D297">
            <v>13</v>
          </cell>
          <cell r="E297">
            <v>4</v>
          </cell>
          <cell r="F297">
            <v>58</v>
          </cell>
          <cell r="G297">
            <v>4</v>
          </cell>
          <cell r="H297">
            <v>35</v>
          </cell>
          <cell r="I297">
            <v>0</v>
          </cell>
          <cell r="J297">
            <v>129</v>
          </cell>
          <cell r="K297">
            <v>49</v>
          </cell>
          <cell r="L297">
            <v>0</v>
          </cell>
          <cell r="M297">
            <v>6</v>
          </cell>
          <cell r="N297">
            <v>0</v>
          </cell>
          <cell r="O297">
            <v>0</v>
          </cell>
        </row>
        <row r="298">
          <cell r="A298" t="str">
            <v>TOULOUSE INSA</v>
          </cell>
          <cell r="B298">
            <v>0</v>
          </cell>
          <cell r="C298">
            <v>5</v>
          </cell>
          <cell r="D298">
            <v>15</v>
          </cell>
          <cell r="E298">
            <v>1</v>
          </cell>
          <cell r="F298">
            <v>35</v>
          </cell>
          <cell r="G298">
            <v>29</v>
          </cell>
          <cell r="H298">
            <v>2</v>
          </cell>
          <cell r="I298">
            <v>0</v>
          </cell>
          <cell r="J298">
            <v>96</v>
          </cell>
          <cell r="K298">
            <v>17</v>
          </cell>
          <cell r="L298">
            <v>0</v>
          </cell>
          <cell r="M298">
            <v>8</v>
          </cell>
          <cell r="N298">
            <v>0</v>
          </cell>
          <cell r="O298">
            <v>0</v>
          </cell>
        </row>
        <row r="299">
          <cell r="A299" t="str">
            <v>TOURS</v>
          </cell>
          <cell r="B299">
            <v>52</v>
          </cell>
          <cell r="C299">
            <v>64</v>
          </cell>
          <cell r="D299">
            <v>173</v>
          </cell>
          <cell r="E299">
            <v>172</v>
          </cell>
          <cell r="F299">
            <v>88</v>
          </cell>
          <cell r="G299">
            <v>39</v>
          </cell>
          <cell r="H299">
            <v>25</v>
          </cell>
          <cell r="I299">
            <v>11</v>
          </cell>
          <cell r="J299">
            <v>66</v>
          </cell>
          <cell r="K299">
            <v>96</v>
          </cell>
          <cell r="L299">
            <v>60</v>
          </cell>
          <cell r="M299">
            <v>31</v>
          </cell>
          <cell r="N299">
            <v>0</v>
          </cell>
          <cell r="O299">
            <v>0</v>
          </cell>
        </row>
        <row r="300">
          <cell r="A300" t="str">
            <v>TROYES UTT</v>
          </cell>
          <cell r="B300">
            <v>0</v>
          </cell>
          <cell r="C300">
            <v>3</v>
          </cell>
          <cell r="D300">
            <v>7</v>
          </cell>
          <cell r="E300">
            <v>3</v>
          </cell>
          <cell r="F300">
            <v>18</v>
          </cell>
          <cell r="G300">
            <v>11</v>
          </cell>
          <cell r="H300">
            <v>1</v>
          </cell>
          <cell r="I300">
            <v>0</v>
          </cell>
          <cell r="J300">
            <v>42</v>
          </cell>
          <cell r="K300">
            <v>0</v>
          </cell>
          <cell r="L300">
            <v>0</v>
          </cell>
          <cell r="M300">
            <v>3</v>
          </cell>
          <cell r="N300">
            <v>0</v>
          </cell>
          <cell r="O300">
            <v>0</v>
          </cell>
        </row>
        <row r="301">
          <cell r="A301" t="str">
            <v>VALENCIENNES</v>
          </cell>
          <cell r="B301">
            <v>27</v>
          </cell>
          <cell r="C301">
            <v>58</v>
          </cell>
          <cell r="D301">
            <v>90</v>
          </cell>
          <cell r="E301">
            <v>31</v>
          </cell>
          <cell r="F301">
            <v>78</v>
          </cell>
          <cell r="G301">
            <v>8</v>
          </cell>
          <cell r="H301">
            <v>10</v>
          </cell>
          <cell r="I301">
            <v>0</v>
          </cell>
          <cell r="J301">
            <v>185</v>
          </cell>
          <cell r="K301">
            <v>0</v>
          </cell>
          <cell r="L301">
            <v>0</v>
          </cell>
          <cell r="M301">
            <v>31</v>
          </cell>
          <cell r="N301">
            <v>0</v>
          </cell>
          <cell r="O301">
            <v>0</v>
          </cell>
        </row>
        <row r="302">
          <cell r="A302" t="str">
            <v>VERSAILLES ST-QUENT.</v>
          </cell>
          <cell r="B302">
            <v>45</v>
          </cell>
          <cell r="C302">
            <v>61</v>
          </cell>
          <cell r="D302">
            <v>54</v>
          </cell>
          <cell r="E302">
            <v>37</v>
          </cell>
          <cell r="F302">
            <v>87</v>
          </cell>
          <cell r="G302">
            <v>24</v>
          </cell>
          <cell r="H302">
            <v>38</v>
          </cell>
          <cell r="I302">
            <v>13</v>
          </cell>
          <cell r="J302">
            <v>51</v>
          </cell>
          <cell r="K302">
            <v>37</v>
          </cell>
          <cell r="L302">
            <v>0</v>
          </cell>
          <cell r="M302">
            <v>15</v>
          </cell>
          <cell r="N302">
            <v>0</v>
          </cell>
          <cell r="O302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2">
          <cell r="A2" t="str">
            <v>Autres typologies d'etb</v>
          </cell>
          <cell r="B2">
            <v>0.5</v>
          </cell>
        </row>
        <row r="3">
          <cell r="A3" t="str">
            <v>Ecoles d'ingénieur</v>
          </cell>
          <cell r="B3">
            <v>0.33300000000000002</v>
          </cell>
        </row>
        <row r="4">
          <cell r="A4" t="str">
            <v>Etb. fusionnés</v>
          </cell>
          <cell r="B4">
            <v>0.193</v>
          </cell>
        </row>
        <row r="5">
          <cell r="A5" t="str">
            <v>Grands établissements</v>
          </cell>
          <cell r="B5">
            <v>0.72899999999999998</v>
          </cell>
        </row>
        <row r="6">
          <cell r="A6" t="str">
            <v>IEP</v>
          </cell>
          <cell r="B6">
            <v>0.4</v>
          </cell>
        </row>
        <row r="7">
          <cell r="A7" t="str">
            <v>Pluri. &amp; Santé</v>
          </cell>
          <cell r="B7">
            <v>0.224</v>
          </cell>
        </row>
        <row r="8">
          <cell r="A8" t="str">
            <v>Pluri. hors santé</v>
          </cell>
          <cell r="B8">
            <v>0.32400000000000001</v>
          </cell>
        </row>
        <row r="9">
          <cell r="A9" t="str">
            <v>Scientifiques</v>
          </cell>
          <cell r="B9">
            <v>9.9000000000000005E-2</v>
          </cell>
        </row>
        <row r="10">
          <cell r="A10" t="str">
            <v>Tert. droit-éco</v>
          </cell>
          <cell r="B10">
            <v>7.1999999999999995E-2</v>
          </cell>
        </row>
        <row r="11">
          <cell r="A11" t="str">
            <v>Tertiaires LSH</v>
          </cell>
          <cell r="B11">
            <v>7.0000000000000007E-2</v>
          </cell>
        </row>
      </sheetData>
      <sheetData sheetId="48">
        <row r="1">
          <cell r="A1" t="str">
            <v>Autres typologies d'etb</v>
          </cell>
          <cell r="B1">
            <v>1109</v>
          </cell>
        </row>
        <row r="2">
          <cell r="A2" t="str">
            <v>Ecoles d'ingénieur</v>
          </cell>
          <cell r="B2">
            <v>58369</v>
          </cell>
          <cell r="G2" t="str">
            <v>PARIS  DAUPHINE</v>
          </cell>
          <cell r="H2">
            <v>9717</v>
          </cell>
        </row>
        <row r="3">
          <cell r="A3" t="str">
            <v>Etb. fusionnés</v>
          </cell>
          <cell r="B3">
            <v>155974</v>
          </cell>
          <cell r="G3" t="str">
            <v>PARIS  1</v>
          </cell>
          <cell r="H3">
            <v>38115</v>
          </cell>
        </row>
        <row r="4">
          <cell r="A4" t="str">
            <v>Grands établissements</v>
          </cell>
          <cell r="B4">
            <v>9932</v>
          </cell>
          <cell r="G4" t="str">
            <v>PARIS  2</v>
          </cell>
          <cell r="H4">
            <v>15371</v>
          </cell>
        </row>
        <row r="5">
          <cell r="A5" t="str">
            <v>IEP</v>
          </cell>
          <cell r="B5">
            <v>19296</v>
          </cell>
          <cell r="G5" t="str">
            <v>PARIS  3</v>
          </cell>
          <cell r="H5">
            <v>17836</v>
          </cell>
        </row>
        <row r="6">
          <cell r="A6" t="str">
            <v>Pluri. &amp; Santé</v>
          </cell>
          <cell r="B6">
            <v>460979</v>
          </cell>
          <cell r="G6" t="str">
            <v>PARIS  4</v>
          </cell>
          <cell r="H6">
            <v>20905</v>
          </cell>
        </row>
        <row r="7">
          <cell r="A7" t="str">
            <v>Pluri. hors santé</v>
          </cell>
          <cell r="B7">
            <v>198415</v>
          </cell>
          <cell r="G7" t="str">
            <v>PARIS  5</v>
          </cell>
          <cell r="H7">
            <v>31794</v>
          </cell>
        </row>
        <row r="8">
          <cell r="A8" t="str">
            <v>Scientifiques</v>
          </cell>
          <cell r="B8">
            <v>277401</v>
          </cell>
          <cell r="G8" t="str">
            <v>PARIS  6</v>
          </cell>
          <cell r="H8">
            <v>31372</v>
          </cell>
        </row>
        <row r="9">
          <cell r="A9" t="str">
            <v>Tert. droit-éco</v>
          </cell>
          <cell r="B9">
            <v>138710</v>
          </cell>
          <cell r="G9" t="str">
            <v>PARIS  7</v>
          </cell>
          <cell r="H9">
            <v>24901</v>
          </cell>
        </row>
        <row r="10">
          <cell r="A10" t="str">
            <v>Tertiaires LSH</v>
          </cell>
          <cell r="B10">
            <v>224988</v>
          </cell>
          <cell r="G10" t="str">
            <v>PARIS ENSAM</v>
          </cell>
          <cell r="H10">
            <v>5522</v>
          </cell>
        </row>
        <row r="11">
          <cell r="A11" t="str">
            <v>#N/A</v>
          </cell>
          <cell r="B11">
            <v>8465</v>
          </cell>
          <cell r="G11" t="str">
            <v>PARIS IAE</v>
          </cell>
          <cell r="H11">
            <v>1109</v>
          </cell>
        </row>
        <row r="12">
          <cell r="G12" t="str">
            <v>PARIS ENSC</v>
          </cell>
          <cell r="H12">
            <v>321</v>
          </cell>
        </row>
        <row r="13">
          <cell r="G13" t="str">
            <v>PARIS IPG</v>
          </cell>
          <cell r="H13">
            <v>88</v>
          </cell>
        </row>
        <row r="14">
          <cell r="G14" t="str">
            <v>PARIS IEP</v>
          </cell>
          <cell r="H14">
            <v>8307</v>
          </cell>
        </row>
        <row r="15">
          <cell r="G15" t="str">
            <v>PARIS ENS</v>
          </cell>
          <cell r="H15">
            <v>1135</v>
          </cell>
        </row>
        <row r="16">
          <cell r="G16" t="str">
            <v>PARIS CNAM</v>
          </cell>
          <cell r="H16">
            <v>233</v>
          </cell>
        </row>
        <row r="17">
          <cell r="G17" t="str">
            <v>PARIS EC. NAT. CHARTES</v>
          </cell>
          <cell r="H17">
            <v>135</v>
          </cell>
        </row>
        <row r="18">
          <cell r="G18" t="str">
            <v>PARIS EPHE</v>
          </cell>
          <cell r="H18">
            <v>1210</v>
          </cell>
        </row>
        <row r="19">
          <cell r="G19" t="str">
            <v>PARIS INALCO</v>
          </cell>
          <cell r="H19">
            <v>6675</v>
          </cell>
        </row>
        <row r="20">
          <cell r="G20" t="str">
            <v>PARIS MUSEUM</v>
          </cell>
          <cell r="H20">
            <v>385</v>
          </cell>
        </row>
        <row r="21">
          <cell r="G21" t="str">
            <v>PARIS OBSERVATOIRE</v>
          </cell>
          <cell r="H21">
            <v>95</v>
          </cell>
        </row>
        <row r="22">
          <cell r="G22" t="str">
            <v>AIX IEP</v>
          </cell>
          <cell r="H22">
            <v>1727</v>
          </cell>
        </row>
        <row r="23">
          <cell r="G23" t="str">
            <v>AIX-MARS. EC</v>
          </cell>
          <cell r="H23">
            <v>701</v>
          </cell>
        </row>
        <row r="24">
          <cell r="G24" t="str">
            <v>AIX-MARSEILLE</v>
          </cell>
          <cell r="H24">
            <v>61178</v>
          </cell>
        </row>
        <row r="25">
          <cell r="G25" t="str">
            <v>PARIS EHESS</v>
          </cell>
          <cell r="H25">
            <v>2733</v>
          </cell>
        </row>
        <row r="26">
          <cell r="G26" t="str">
            <v>AVIGNON</v>
          </cell>
          <cell r="H26">
            <v>6636</v>
          </cell>
        </row>
        <row r="27">
          <cell r="G27" t="str">
            <v>BESANCON ENSM</v>
          </cell>
          <cell r="H27">
            <v>856</v>
          </cell>
        </row>
        <row r="28">
          <cell r="G28" t="str">
            <v>BESANCON</v>
          </cell>
          <cell r="H28">
            <v>19629</v>
          </cell>
        </row>
        <row r="29">
          <cell r="G29" t="str">
            <v>BELFORT UTBM</v>
          </cell>
          <cell r="H29">
            <v>2697</v>
          </cell>
        </row>
        <row r="30">
          <cell r="G30" t="str">
            <v>BORDEAUX IEP</v>
          </cell>
          <cell r="H30">
            <v>1810</v>
          </cell>
        </row>
        <row r="31">
          <cell r="G31" t="str">
            <v>BORDEAUX 1</v>
          </cell>
          <cell r="H31">
            <v>9401</v>
          </cell>
        </row>
        <row r="32">
          <cell r="G32" t="str">
            <v>BORDEAUX 2</v>
          </cell>
          <cell r="H32">
            <v>17649</v>
          </cell>
        </row>
        <row r="33">
          <cell r="G33" t="str">
            <v>BORDEAUX 3</v>
          </cell>
          <cell r="H33">
            <v>14770</v>
          </cell>
        </row>
        <row r="34">
          <cell r="G34" t="str">
            <v>BORDEAUX 4</v>
          </cell>
          <cell r="H34">
            <v>16852</v>
          </cell>
        </row>
        <row r="35">
          <cell r="G35" t="str">
            <v>BORDEAUX IP</v>
          </cell>
          <cell r="H35">
            <v>2056</v>
          </cell>
        </row>
        <row r="36">
          <cell r="G36" t="str">
            <v>PAU</v>
          </cell>
          <cell r="H36">
            <v>11437</v>
          </cell>
        </row>
        <row r="37">
          <cell r="G37" t="str">
            <v>CAEN</v>
          </cell>
          <cell r="H37">
            <v>23439</v>
          </cell>
        </row>
        <row r="38">
          <cell r="G38" t="str">
            <v>CAEN ISMRA</v>
          </cell>
          <cell r="H38">
            <v>680</v>
          </cell>
        </row>
        <row r="39">
          <cell r="G39" t="str">
            <v>CLERMONT ENSC</v>
          </cell>
          <cell r="H39">
            <v>272</v>
          </cell>
        </row>
        <row r="40">
          <cell r="G40" t="str">
            <v>CLERMONT 1</v>
          </cell>
          <cell r="H40">
            <v>16909</v>
          </cell>
        </row>
        <row r="41">
          <cell r="G41" t="str">
            <v>CLERMONT 2</v>
          </cell>
          <cell r="H41">
            <v>14578</v>
          </cell>
        </row>
        <row r="42">
          <cell r="G42" t="str">
            <v>CLERMONT IFMA</v>
          </cell>
          <cell r="H42">
            <v>649</v>
          </cell>
        </row>
        <row r="43">
          <cell r="G43" t="str">
            <v>DIJON</v>
          </cell>
          <cell r="H43">
            <v>26551</v>
          </cell>
        </row>
        <row r="44">
          <cell r="G44" t="str">
            <v>DIJON AGROSUP</v>
          </cell>
          <cell r="H44">
            <v>532</v>
          </cell>
        </row>
        <row r="45">
          <cell r="G45" t="str">
            <v>GRENOBLE IEP</v>
          </cell>
          <cell r="H45">
            <v>1635</v>
          </cell>
        </row>
        <row r="46">
          <cell r="G46" t="str">
            <v>GRENOBLE 1</v>
          </cell>
          <cell r="H46">
            <v>15172</v>
          </cell>
        </row>
        <row r="47">
          <cell r="G47" t="str">
            <v>GRENOBLE 2</v>
          </cell>
          <cell r="H47">
            <v>15782</v>
          </cell>
        </row>
        <row r="48">
          <cell r="G48" t="str">
            <v>GRENOBLE 3</v>
          </cell>
          <cell r="H48">
            <v>5578</v>
          </cell>
        </row>
        <row r="49">
          <cell r="G49" t="str">
            <v>GRENOBLE IP</v>
          </cell>
          <cell r="H49">
            <v>4489</v>
          </cell>
        </row>
        <row r="50">
          <cell r="G50" t="e">
            <v>#N/A</v>
          </cell>
          <cell r="H50">
            <v>3597</v>
          </cell>
        </row>
        <row r="51">
          <cell r="G51" t="str">
            <v>CHAMBERY</v>
          </cell>
          <cell r="H51">
            <v>11890</v>
          </cell>
        </row>
        <row r="52">
          <cell r="G52" t="str">
            <v>LILLE ENSC</v>
          </cell>
          <cell r="H52">
            <v>339</v>
          </cell>
        </row>
        <row r="53">
          <cell r="G53" t="str">
            <v>ROUBAIX ENSAIT</v>
          </cell>
          <cell r="H53">
            <v>396</v>
          </cell>
        </row>
        <row r="54">
          <cell r="G54" t="str">
            <v>LILLE EC</v>
          </cell>
          <cell r="H54">
            <v>1438</v>
          </cell>
        </row>
        <row r="55">
          <cell r="G55" t="str">
            <v>VALENCIENNES</v>
          </cell>
          <cell r="H55">
            <v>10051</v>
          </cell>
        </row>
        <row r="56">
          <cell r="G56" t="str">
            <v>LILLE 1</v>
          </cell>
          <cell r="H56">
            <v>19397</v>
          </cell>
        </row>
        <row r="57">
          <cell r="G57" t="str">
            <v>LILLE 2</v>
          </cell>
          <cell r="H57">
            <v>25095</v>
          </cell>
        </row>
        <row r="58">
          <cell r="G58" t="str">
            <v>LILLE 3</v>
          </cell>
          <cell r="H58">
            <v>18814</v>
          </cell>
        </row>
        <row r="59">
          <cell r="G59" t="str">
            <v>LILLE IEP</v>
          </cell>
          <cell r="H59">
            <v>1521</v>
          </cell>
        </row>
        <row r="60">
          <cell r="G60" t="str">
            <v>LITTORAL</v>
          </cell>
          <cell r="H60">
            <v>10145</v>
          </cell>
        </row>
        <row r="61">
          <cell r="G61" t="str">
            <v>ARTOIS</v>
          </cell>
          <cell r="H61">
            <v>10818</v>
          </cell>
        </row>
        <row r="62">
          <cell r="G62" t="str">
            <v>ST ETIENNE ENI</v>
          </cell>
          <cell r="H62">
            <v>816</v>
          </cell>
        </row>
        <row r="63">
          <cell r="G63" t="str">
            <v>ST ETIENNE</v>
          </cell>
          <cell r="H63">
            <v>16076</v>
          </cell>
        </row>
        <row r="64">
          <cell r="G64" t="str">
            <v>LYON IEP</v>
          </cell>
          <cell r="H64">
            <v>1590</v>
          </cell>
        </row>
        <row r="65">
          <cell r="G65" t="str">
            <v>LYON EC</v>
          </cell>
          <cell r="H65">
            <v>1390</v>
          </cell>
        </row>
        <row r="66">
          <cell r="G66" t="str">
            <v>LYON INSA</v>
          </cell>
          <cell r="H66">
            <v>5779</v>
          </cell>
        </row>
        <row r="67">
          <cell r="G67" t="str">
            <v>LYON 1</v>
          </cell>
          <cell r="H67">
            <v>32784</v>
          </cell>
        </row>
        <row r="68">
          <cell r="G68" t="str">
            <v>LYON 2</v>
          </cell>
          <cell r="H68">
            <v>26273</v>
          </cell>
        </row>
        <row r="69">
          <cell r="G69" t="str">
            <v>LYON 3</v>
          </cell>
          <cell r="H69">
            <v>24189</v>
          </cell>
        </row>
        <row r="70">
          <cell r="G70" t="str">
            <v>LYON ENSSIB</v>
          </cell>
          <cell r="H70">
            <v>241</v>
          </cell>
        </row>
        <row r="71">
          <cell r="G71" t="str">
            <v>LYON ENS</v>
          </cell>
          <cell r="H71">
            <v>1612</v>
          </cell>
        </row>
        <row r="72">
          <cell r="G72" t="str">
            <v>NIMES</v>
          </cell>
          <cell r="H72">
            <v>3362</v>
          </cell>
        </row>
        <row r="73">
          <cell r="G73" t="str">
            <v>MONTPELLIER ENSC</v>
          </cell>
          <cell r="H73">
            <v>422</v>
          </cell>
        </row>
        <row r="74">
          <cell r="G74" t="str">
            <v>MONTPELLIER 1</v>
          </cell>
          <cell r="H74">
            <v>23503</v>
          </cell>
        </row>
        <row r="75">
          <cell r="G75" t="str">
            <v>MONTPELLIER 2</v>
          </cell>
          <cell r="H75">
            <v>15211</v>
          </cell>
        </row>
        <row r="76">
          <cell r="G76" t="str">
            <v>MONTPELLIER 3</v>
          </cell>
          <cell r="H76">
            <v>18072</v>
          </cell>
        </row>
        <row r="77">
          <cell r="G77" t="str">
            <v>PERPIGNAN</v>
          </cell>
          <cell r="H77">
            <v>8782</v>
          </cell>
        </row>
        <row r="78">
          <cell r="G78" t="str">
            <v>LORRAINE</v>
          </cell>
          <cell r="H78">
            <v>51720</v>
          </cell>
        </row>
        <row r="79">
          <cell r="G79" t="str">
            <v>METZ ENI</v>
          </cell>
          <cell r="H79">
            <v>956</v>
          </cell>
        </row>
        <row r="80">
          <cell r="G80" t="str">
            <v>LA ROCHELLE</v>
          </cell>
          <cell r="H80">
            <v>7528</v>
          </cell>
        </row>
        <row r="81">
          <cell r="G81" t="str">
            <v>POITIERS ENSMA</v>
          </cell>
          <cell r="H81">
            <v>629</v>
          </cell>
        </row>
        <row r="82">
          <cell r="G82" t="str">
            <v>POITIERS</v>
          </cell>
          <cell r="H82">
            <v>22805</v>
          </cell>
        </row>
        <row r="83">
          <cell r="G83" t="str">
            <v>BREST ENI</v>
          </cell>
          <cell r="H83">
            <v>676</v>
          </cell>
        </row>
        <row r="84">
          <cell r="G84" t="str">
            <v>BREST</v>
          </cell>
          <cell r="H84">
            <v>16683</v>
          </cell>
        </row>
        <row r="85">
          <cell r="G85" t="str">
            <v>RENNES ENSC</v>
          </cell>
          <cell r="H85">
            <v>475</v>
          </cell>
        </row>
        <row r="86">
          <cell r="G86" t="str">
            <v>RENNES INSA</v>
          </cell>
          <cell r="H86">
            <v>1699</v>
          </cell>
        </row>
        <row r="87">
          <cell r="G87" t="str">
            <v>RENNES 1</v>
          </cell>
          <cell r="H87">
            <v>24778</v>
          </cell>
        </row>
        <row r="88">
          <cell r="G88" t="str">
            <v>RENNES 2</v>
          </cell>
          <cell r="H88">
            <v>19478</v>
          </cell>
        </row>
        <row r="89">
          <cell r="G89" t="str">
            <v>RENNES IEP</v>
          </cell>
          <cell r="H89">
            <v>1114</v>
          </cell>
        </row>
        <row r="90">
          <cell r="G90" t="str">
            <v>BRETAGNE SUD</v>
          </cell>
          <cell r="H90">
            <v>8487</v>
          </cell>
        </row>
        <row r="91">
          <cell r="G91" t="str">
            <v>STRASBOURG INSA</v>
          </cell>
          <cell r="H91">
            <v>1670</v>
          </cell>
        </row>
        <row r="92">
          <cell r="G92" t="str">
            <v>STRASBOURG</v>
          </cell>
          <cell r="H92">
            <v>43076</v>
          </cell>
        </row>
        <row r="93">
          <cell r="G93" t="str">
            <v>MULHOUSE</v>
          </cell>
          <cell r="H93">
            <v>7754</v>
          </cell>
        </row>
        <row r="94">
          <cell r="G94" t="str">
            <v>TOULOUSE IEP</v>
          </cell>
          <cell r="H94">
            <v>1592</v>
          </cell>
        </row>
        <row r="95">
          <cell r="G95" t="str">
            <v>TOULOUSE INSA</v>
          </cell>
          <cell r="H95">
            <v>2714</v>
          </cell>
        </row>
        <row r="96">
          <cell r="G96" t="str">
            <v>TOULOUSE INP</v>
          </cell>
          <cell r="H96">
            <v>3559</v>
          </cell>
        </row>
        <row r="97">
          <cell r="G97" t="str">
            <v>TOULOUSE 1</v>
          </cell>
          <cell r="H97">
            <v>18684</v>
          </cell>
        </row>
        <row r="98">
          <cell r="G98" t="str">
            <v>TOULOUSE 2</v>
          </cell>
          <cell r="H98">
            <v>22259</v>
          </cell>
        </row>
        <row r="99">
          <cell r="G99" t="str">
            <v>TOULOUSE 3</v>
          </cell>
          <cell r="H99">
            <v>27653</v>
          </cell>
        </row>
        <row r="100">
          <cell r="G100" t="str">
            <v>TARBES ENI</v>
          </cell>
          <cell r="H100">
            <v>1193</v>
          </cell>
        </row>
        <row r="101">
          <cell r="G101" t="str">
            <v>ALBI CUFR</v>
          </cell>
          <cell r="H101">
            <v>2980</v>
          </cell>
        </row>
        <row r="102">
          <cell r="G102" t="str">
            <v>NANTES EC</v>
          </cell>
          <cell r="H102">
            <v>1918</v>
          </cell>
        </row>
        <row r="103">
          <cell r="G103" t="str">
            <v>NANTES</v>
          </cell>
          <cell r="H103">
            <v>33017</v>
          </cell>
        </row>
        <row r="104">
          <cell r="G104" t="str">
            <v>ANGERS</v>
          </cell>
          <cell r="H104">
            <v>19090</v>
          </cell>
        </row>
        <row r="105">
          <cell r="G105" t="str">
            <v>LE MANS</v>
          </cell>
          <cell r="H105">
            <v>10258</v>
          </cell>
        </row>
        <row r="106">
          <cell r="G106" t="str">
            <v>BOURGES ENSI</v>
          </cell>
          <cell r="H106">
            <v>430</v>
          </cell>
        </row>
        <row r="107">
          <cell r="G107" t="str">
            <v>TOURS</v>
          </cell>
          <cell r="H107">
            <v>22549</v>
          </cell>
        </row>
        <row r="108">
          <cell r="G108" t="str">
            <v>BLOIS ENIVL</v>
          </cell>
          <cell r="H108">
            <v>491</v>
          </cell>
        </row>
        <row r="109">
          <cell r="G109" t="str">
            <v>BLOIS ENSP</v>
          </cell>
          <cell r="H109">
            <v>159</v>
          </cell>
        </row>
        <row r="110">
          <cell r="G110" t="str">
            <v>ORLEANS</v>
          </cell>
          <cell r="H110">
            <v>14433</v>
          </cell>
        </row>
        <row r="111">
          <cell r="G111" t="str">
            <v>TROYES UTT</v>
          </cell>
          <cell r="H111">
            <v>2432</v>
          </cell>
        </row>
        <row r="112">
          <cell r="G112" t="str">
            <v>REIMS</v>
          </cell>
          <cell r="H112">
            <v>20865</v>
          </cell>
        </row>
        <row r="113">
          <cell r="G113" t="str">
            <v>COMPIEGNE UTC</v>
          </cell>
          <cell r="H113">
            <v>3955</v>
          </cell>
        </row>
        <row r="114">
          <cell r="G114" t="str">
            <v>AMIENS</v>
          </cell>
          <cell r="H114">
            <v>22757</v>
          </cell>
        </row>
        <row r="115">
          <cell r="G115" t="str">
            <v>ROUEN INSA</v>
          </cell>
          <cell r="H115">
            <v>1689</v>
          </cell>
        </row>
        <row r="116">
          <cell r="G116" t="str">
            <v>ROUEN</v>
          </cell>
          <cell r="H116">
            <v>24145</v>
          </cell>
        </row>
        <row r="117">
          <cell r="G117" t="str">
            <v>LE HAVRE</v>
          </cell>
          <cell r="H117">
            <v>6895</v>
          </cell>
        </row>
        <row r="118">
          <cell r="G118" t="str">
            <v>LIMOGES</v>
          </cell>
          <cell r="H118">
            <v>13996</v>
          </cell>
        </row>
        <row r="119">
          <cell r="G119" t="str">
            <v>LIMOGES ENSCI</v>
          </cell>
          <cell r="H119">
            <v>203</v>
          </cell>
        </row>
        <row r="120">
          <cell r="G120" t="str">
            <v>NICE</v>
          </cell>
          <cell r="H120">
            <v>25821</v>
          </cell>
        </row>
        <row r="121">
          <cell r="G121" t="str">
            <v>TOULON</v>
          </cell>
          <cell r="H121">
            <v>9056</v>
          </cell>
        </row>
        <row r="122">
          <cell r="G122" t="str">
            <v>MARNE-LA-VALLEE</v>
          </cell>
          <cell r="H122">
            <v>10691</v>
          </cell>
        </row>
        <row r="123">
          <cell r="G123" t="e">
            <v>#N/A</v>
          </cell>
          <cell r="H123">
            <v>814</v>
          </cell>
        </row>
        <row r="124">
          <cell r="G124" t="e">
            <v>#N/A</v>
          </cell>
          <cell r="H124">
            <v>1388</v>
          </cell>
        </row>
        <row r="125">
          <cell r="G125" t="str">
            <v>PARIS ISM</v>
          </cell>
          <cell r="H125">
            <v>629</v>
          </cell>
        </row>
        <row r="126">
          <cell r="G126" t="str">
            <v>PARIS 13</v>
          </cell>
          <cell r="H126">
            <v>21920</v>
          </cell>
        </row>
        <row r="127">
          <cell r="G127" t="str">
            <v>PARIS  8</v>
          </cell>
          <cell r="H127">
            <v>22521</v>
          </cell>
        </row>
        <row r="128">
          <cell r="G128" t="str">
            <v>CACHAN ENS</v>
          </cell>
          <cell r="H128">
            <v>2065</v>
          </cell>
        </row>
        <row r="129">
          <cell r="G129" t="str">
            <v>PARIS 12</v>
          </cell>
          <cell r="H129">
            <v>26726</v>
          </cell>
        </row>
        <row r="130">
          <cell r="G130" t="str">
            <v>VERSAILLES ST-QUENT.</v>
          </cell>
          <cell r="H130">
            <v>15420</v>
          </cell>
        </row>
        <row r="131">
          <cell r="G131" t="e">
            <v>#N/A</v>
          </cell>
          <cell r="H131">
            <v>351</v>
          </cell>
        </row>
        <row r="132">
          <cell r="G132" t="str">
            <v>PARIS 11</v>
          </cell>
          <cell r="H132">
            <v>27289</v>
          </cell>
        </row>
        <row r="133">
          <cell r="G133" t="e">
            <v>#N/A</v>
          </cell>
          <cell r="H133">
            <v>1995</v>
          </cell>
        </row>
        <row r="134">
          <cell r="G134" t="str">
            <v>EVRY</v>
          </cell>
          <cell r="H134">
            <v>9685</v>
          </cell>
        </row>
        <row r="135">
          <cell r="G135" t="str">
            <v>EVRY ENSIIE</v>
          </cell>
          <cell r="H135">
            <v>394</v>
          </cell>
        </row>
        <row r="136">
          <cell r="G136" t="str">
            <v>PARIS 10</v>
          </cell>
          <cell r="H136">
            <v>31807</v>
          </cell>
        </row>
        <row r="137">
          <cell r="G137" t="str">
            <v>PARIS EC</v>
          </cell>
          <cell r="H137">
            <v>2322</v>
          </cell>
        </row>
        <row r="138">
          <cell r="G138" t="str">
            <v>CERGY ENSEA</v>
          </cell>
          <cell r="H138">
            <v>821</v>
          </cell>
        </row>
        <row r="139">
          <cell r="G139" t="str">
            <v>CERGY-PONTOISE</v>
          </cell>
          <cell r="H139">
            <v>13846</v>
          </cell>
        </row>
        <row r="140">
          <cell r="G140" t="str">
            <v>CORTE</v>
          </cell>
          <cell r="H140">
            <v>3732</v>
          </cell>
        </row>
        <row r="141">
          <cell r="G141" t="str">
            <v>LA REUNION</v>
          </cell>
          <cell r="H141">
            <v>11593</v>
          </cell>
        </row>
        <row r="142">
          <cell r="G142" t="str">
            <v>ANTILLES-GUYANE</v>
          </cell>
          <cell r="H142">
            <v>12390</v>
          </cell>
        </row>
        <row r="143">
          <cell r="G143" t="e">
            <v>#N/A</v>
          </cell>
          <cell r="H143">
            <v>320</v>
          </cell>
        </row>
        <row r="144">
          <cell r="G144" t="str">
            <v>NOUVELLE CALEDONIE</v>
          </cell>
          <cell r="H144">
            <v>2392</v>
          </cell>
        </row>
        <row r="145">
          <cell r="G145" t="str">
            <v>POLYNESIE</v>
          </cell>
          <cell r="H145">
            <v>2979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alaxie.enseignementsup-recherche.gouv.fr/ensup/pdf/qualification/sectio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2"/>
  <sheetViews>
    <sheetView tabSelected="1" zoomScale="85" zoomScaleNormal="101" workbookViewId="0">
      <selection activeCell="A16" sqref="A16:XFD16"/>
    </sheetView>
  </sheetViews>
  <sheetFormatPr baseColWidth="10" defaultColWidth="9.140625" defaultRowHeight="15" x14ac:dyDescent="0.25"/>
  <cols>
    <col min="1" max="1" width="8.28515625" customWidth="1"/>
    <col min="2" max="2" width="40.7109375" customWidth="1"/>
    <col min="3" max="6" width="8.7109375" customWidth="1"/>
    <col min="7" max="7" width="3" customWidth="1"/>
    <col min="8" max="8" width="9.7109375" customWidth="1"/>
    <col min="9" max="1007" width="10.7109375" customWidth="1"/>
  </cols>
  <sheetData>
    <row r="2" spans="1:9" ht="18.75" x14ac:dyDescent="0.3">
      <c r="A2" s="30" t="s">
        <v>0</v>
      </c>
      <c r="B2" s="1"/>
      <c r="H2" s="3"/>
    </row>
    <row r="3" spans="1:9" ht="14.1" customHeight="1" x14ac:dyDescent="0.25">
      <c r="A3" t="s">
        <v>136</v>
      </c>
      <c r="H3" s="3"/>
    </row>
    <row r="4" spans="1:9" x14ac:dyDescent="0.25">
      <c r="H4" s="2"/>
    </row>
    <row r="5" spans="1:9" ht="28.5" customHeight="1" x14ac:dyDescent="0.25">
      <c r="A5" s="12" t="s">
        <v>1</v>
      </c>
      <c r="B5" s="12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14"/>
      <c r="H5" s="10" t="s">
        <v>7</v>
      </c>
      <c r="I5" s="10" t="s">
        <v>8</v>
      </c>
    </row>
    <row r="6" spans="1:9" x14ac:dyDescent="0.25">
      <c r="A6" s="11" t="s">
        <v>9</v>
      </c>
      <c r="B6" s="15" t="s">
        <v>10</v>
      </c>
      <c r="C6" s="16">
        <v>1217</v>
      </c>
      <c r="D6" s="16">
        <v>609</v>
      </c>
      <c r="E6" s="17">
        <v>1826</v>
      </c>
      <c r="F6" s="18">
        <f>D6/E6</f>
        <v>0.33351588170865282</v>
      </c>
      <c r="G6" s="14"/>
      <c r="H6" s="5">
        <v>0.62576687116564422</v>
      </c>
      <c r="I6" s="6">
        <v>0.39607201309328971</v>
      </c>
    </row>
    <row r="7" spans="1:9" x14ac:dyDescent="0.25">
      <c r="A7" s="11" t="s">
        <v>11</v>
      </c>
      <c r="B7" s="15" t="s">
        <v>12</v>
      </c>
      <c r="C7" s="16">
        <v>806</v>
      </c>
      <c r="D7" s="16">
        <v>497</v>
      </c>
      <c r="E7" s="17">
        <v>1303</v>
      </c>
      <c r="F7" s="18">
        <f t="shared" ref="F7:F66" si="0">D7/E7</f>
        <v>0.38142747505755947</v>
      </c>
      <c r="G7" s="14"/>
      <c r="H7" s="5">
        <v>0.48117154811715479</v>
      </c>
      <c r="I7" s="6">
        <v>0.32113821138211385</v>
      </c>
    </row>
    <row r="8" spans="1:9" x14ac:dyDescent="0.25">
      <c r="A8" s="11" t="s">
        <v>13</v>
      </c>
      <c r="B8" s="15" t="s">
        <v>14</v>
      </c>
      <c r="C8" s="16">
        <v>152</v>
      </c>
      <c r="D8" s="16">
        <v>110</v>
      </c>
      <c r="E8" s="17">
        <v>262</v>
      </c>
      <c r="F8" s="18">
        <f t="shared" si="0"/>
        <v>0.41984732824427479</v>
      </c>
      <c r="G8" s="14"/>
      <c r="H8" s="5">
        <v>0.375</v>
      </c>
      <c r="I8" s="6">
        <v>0.23148148148148148</v>
      </c>
    </row>
    <row r="9" spans="1:9" x14ac:dyDescent="0.25">
      <c r="A9" s="11" t="s">
        <v>15</v>
      </c>
      <c r="B9" s="15" t="s">
        <v>16</v>
      </c>
      <c r="C9" s="16">
        <v>279</v>
      </c>
      <c r="D9" s="16">
        <v>132</v>
      </c>
      <c r="E9" s="17">
        <v>411</v>
      </c>
      <c r="F9" s="18">
        <f t="shared" si="0"/>
        <v>0.32116788321167883</v>
      </c>
      <c r="G9" s="14"/>
      <c r="H9" s="5">
        <v>0.33962264150943394</v>
      </c>
      <c r="I9" s="6">
        <v>0.24806201550387597</v>
      </c>
    </row>
    <row r="10" spans="1:9" x14ac:dyDescent="0.25">
      <c r="A10" s="11" t="s">
        <v>17</v>
      </c>
      <c r="B10" s="15" t="s">
        <v>18</v>
      </c>
      <c r="C10" s="16">
        <v>1173</v>
      </c>
      <c r="D10" s="16">
        <v>564</v>
      </c>
      <c r="E10" s="17">
        <v>1737</v>
      </c>
      <c r="F10" s="18">
        <f t="shared" si="0"/>
        <v>0.32469775474956825</v>
      </c>
      <c r="G10" s="14"/>
      <c r="H10" s="5">
        <v>0.41002277904328016</v>
      </c>
      <c r="I10" s="6">
        <v>0.25760286225402507</v>
      </c>
    </row>
    <row r="11" spans="1:9" x14ac:dyDescent="0.25">
      <c r="A11" s="11" t="s">
        <v>19</v>
      </c>
      <c r="B11" s="15" t="s">
        <v>20</v>
      </c>
      <c r="C11" s="16">
        <v>1635</v>
      </c>
      <c r="D11" s="16">
        <v>514</v>
      </c>
      <c r="E11" s="17">
        <v>2149</v>
      </c>
      <c r="F11" s="18">
        <f t="shared" si="0"/>
        <v>0.23918101442531409</v>
      </c>
      <c r="G11" s="14"/>
      <c r="H11" s="5">
        <v>0.52419354838709675</v>
      </c>
      <c r="I11" s="6">
        <v>0.37937743190661477</v>
      </c>
    </row>
    <row r="12" spans="1:9" ht="25.5" x14ac:dyDescent="0.25">
      <c r="A12" s="11" t="s">
        <v>21</v>
      </c>
      <c r="B12" s="15" t="s">
        <v>22</v>
      </c>
      <c r="C12" s="16">
        <v>526</v>
      </c>
      <c r="D12" s="16">
        <v>236</v>
      </c>
      <c r="E12" s="17">
        <v>762</v>
      </c>
      <c r="F12" s="18">
        <f t="shared" si="0"/>
        <v>0.30971128608923887</v>
      </c>
      <c r="G12" s="14"/>
      <c r="H12" s="5">
        <v>0.73636363636363633</v>
      </c>
      <c r="I12" s="6">
        <v>0.55652173913043479</v>
      </c>
    </row>
    <row r="13" spans="1:9" x14ac:dyDescent="0.25">
      <c r="A13" s="11" t="s">
        <v>23</v>
      </c>
      <c r="B13" s="15" t="s">
        <v>24</v>
      </c>
      <c r="C13" s="16">
        <v>186</v>
      </c>
      <c r="D13" s="16">
        <v>94</v>
      </c>
      <c r="E13" s="17">
        <v>280</v>
      </c>
      <c r="F13" s="18">
        <f t="shared" si="0"/>
        <v>0.33571428571428569</v>
      </c>
      <c r="G13" s="14"/>
      <c r="H13" s="5">
        <v>0.67441860465116277</v>
      </c>
      <c r="I13" s="6">
        <v>0.47872340425531917</v>
      </c>
    </row>
    <row r="14" spans="1:9" x14ac:dyDescent="0.25">
      <c r="A14" s="11" t="s">
        <v>25</v>
      </c>
      <c r="B14" s="15" t="s">
        <v>26</v>
      </c>
      <c r="C14" s="16">
        <v>552</v>
      </c>
      <c r="D14" s="16">
        <v>305</v>
      </c>
      <c r="E14" s="17">
        <v>857</v>
      </c>
      <c r="F14" s="18">
        <f t="shared" si="0"/>
        <v>0.35589264877479582</v>
      </c>
      <c r="G14" s="14"/>
      <c r="H14" s="5">
        <v>0.68421052631578949</v>
      </c>
      <c r="I14" s="6">
        <v>0.50328947368421051</v>
      </c>
    </row>
    <row r="15" spans="1:9" x14ac:dyDescent="0.25">
      <c r="A15" s="11" t="s">
        <v>27</v>
      </c>
      <c r="B15" s="15" t="s">
        <v>28</v>
      </c>
      <c r="C15" s="16">
        <v>127</v>
      </c>
      <c r="D15" s="16">
        <v>81</v>
      </c>
      <c r="E15" s="17">
        <v>208</v>
      </c>
      <c r="F15" s="18">
        <f t="shared" si="0"/>
        <v>0.38942307692307693</v>
      </c>
      <c r="G15" s="14"/>
      <c r="H15" s="5">
        <v>0.67924528301886788</v>
      </c>
      <c r="I15" s="6">
        <v>0.50588235294117645</v>
      </c>
    </row>
    <row r="16" spans="1:9" ht="15" customHeight="1" x14ac:dyDescent="0.25">
      <c r="A16" s="11" t="s">
        <v>29</v>
      </c>
      <c r="B16" s="15" t="s">
        <v>30</v>
      </c>
      <c r="C16" s="16">
        <v>1234</v>
      </c>
      <c r="D16" s="16">
        <v>389</v>
      </c>
      <c r="E16" s="17">
        <v>1623</v>
      </c>
      <c r="F16" s="18">
        <f t="shared" si="0"/>
        <v>0.23967960566851509</v>
      </c>
      <c r="G16" s="14"/>
      <c r="H16" s="5">
        <v>0.69761904761904758</v>
      </c>
      <c r="I16" s="6">
        <v>0.58461538461538465</v>
      </c>
    </row>
    <row r="17" spans="1:9" ht="15" customHeight="1" x14ac:dyDescent="0.25">
      <c r="A17" s="11" t="s">
        <v>31</v>
      </c>
      <c r="B17" s="15" t="s">
        <v>32</v>
      </c>
      <c r="C17" s="16">
        <v>274</v>
      </c>
      <c r="D17" s="16">
        <v>83</v>
      </c>
      <c r="E17" s="17">
        <v>357</v>
      </c>
      <c r="F17" s="18">
        <f t="shared" si="0"/>
        <v>0.23249299719887956</v>
      </c>
      <c r="G17" s="14"/>
      <c r="H17" s="5">
        <v>0.68345323741007191</v>
      </c>
      <c r="I17" s="6">
        <v>0.47252747252747251</v>
      </c>
    </row>
    <row r="18" spans="1:9" x14ac:dyDescent="0.25">
      <c r="A18" s="11" t="s">
        <v>33</v>
      </c>
      <c r="B18" s="15" t="s">
        <v>34</v>
      </c>
      <c r="C18" s="16">
        <v>95</v>
      </c>
      <c r="D18" s="16">
        <v>31</v>
      </c>
      <c r="E18" s="17">
        <v>126</v>
      </c>
      <c r="F18" s="18">
        <f t="shared" si="0"/>
        <v>0.24603174603174602</v>
      </c>
      <c r="G18" s="14"/>
      <c r="H18" s="5">
        <v>0.59259259259259256</v>
      </c>
      <c r="I18" s="6">
        <v>0.46875</v>
      </c>
    </row>
    <row r="19" spans="1:9" ht="25.5" x14ac:dyDescent="0.25">
      <c r="A19" s="11" t="s">
        <v>35</v>
      </c>
      <c r="B19" s="15" t="s">
        <v>36</v>
      </c>
      <c r="C19" s="16">
        <v>705</v>
      </c>
      <c r="D19" s="16">
        <v>234</v>
      </c>
      <c r="E19" s="17">
        <v>939</v>
      </c>
      <c r="F19" s="18">
        <f t="shared" si="0"/>
        <v>0.24920127795527156</v>
      </c>
      <c r="G19" s="14"/>
      <c r="H19" s="5">
        <v>0.69841269841269837</v>
      </c>
      <c r="I19" s="6">
        <v>0.55172413793103448</v>
      </c>
    </row>
    <row r="20" spans="1:9" ht="38.25" x14ac:dyDescent="0.25">
      <c r="A20" s="11" t="s">
        <v>37</v>
      </c>
      <c r="B20" s="15" t="s">
        <v>38</v>
      </c>
      <c r="C20" s="16">
        <v>288</v>
      </c>
      <c r="D20" s="16">
        <v>110</v>
      </c>
      <c r="E20" s="17">
        <v>398</v>
      </c>
      <c r="F20" s="18">
        <f t="shared" si="0"/>
        <v>0.27638190954773867</v>
      </c>
      <c r="G20" s="14"/>
      <c r="H20" s="5">
        <v>0.51111111111111107</v>
      </c>
      <c r="I20" s="6">
        <v>0.33333333333333331</v>
      </c>
    </row>
    <row r="21" spans="1:9" ht="25.5" x14ac:dyDescent="0.25">
      <c r="A21" s="11" t="s">
        <v>39</v>
      </c>
      <c r="B21" s="15" t="s">
        <v>40</v>
      </c>
      <c r="C21" s="16">
        <v>988</v>
      </c>
      <c r="D21" s="16">
        <v>407</v>
      </c>
      <c r="E21" s="17">
        <v>1395</v>
      </c>
      <c r="F21" s="18">
        <f t="shared" si="0"/>
        <v>0.2917562724014337</v>
      </c>
      <c r="G21" s="14"/>
      <c r="H21" s="5">
        <v>0.6506550218340611</v>
      </c>
      <c r="I21" s="6">
        <v>0.46798029556650245</v>
      </c>
    </row>
    <row r="22" spans="1:9" x14ac:dyDescent="0.25">
      <c r="A22" s="11" t="s">
        <v>41</v>
      </c>
      <c r="B22" s="15" t="s">
        <v>42</v>
      </c>
      <c r="C22" s="16">
        <v>230</v>
      </c>
      <c r="D22" s="16">
        <v>159</v>
      </c>
      <c r="E22" s="17">
        <v>389</v>
      </c>
      <c r="F22" s="18">
        <f t="shared" si="0"/>
        <v>0.40874035989717222</v>
      </c>
      <c r="G22" s="14"/>
      <c r="H22" s="5">
        <v>0.31168831168831168</v>
      </c>
      <c r="I22" s="6">
        <v>0.27215189873417722</v>
      </c>
    </row>
    <row r="23" spans="1:9" ht="60" customHeight="1" x14ac:dyDescent="0.25">
      <c r="A23" s="11" t="s">
        <v>43</v>
      </c>
      <c r="B23" s="15" t="s">
        <v>44</v>
      </c>
      <c r="C23" s="16">
        <v>521</v>
      </c>
      <c r="D23" s="16">
        <v>200</v>
      </c>
      <c r="E23" s="17">
        <v>721</v>
      </c>
      <c r="F23" s="18">
        <f t="shared" si="0"/>
        <v>0.27739251040221913</v>
      </c>
      <c r="G23" s="14"/>
      <c r="H23" s="5">
        <v>0.44354838709677419</v>
      </c>
      <c r="I23" s="6">
        <v>0.35960591133004927</v>
      </c>
    </row>
    <row r="24" spans="1:9" x14ac:dyDescent="0.25">
      <c r="A24" s="11" t="s">
        <v>45</v>
      </c>
      <c r="B24" s="15" t="s">
        <v>46</v>
      </c>
      <c r="C24" s="16">
        <v>657</v>
      </c>
      <c r="D24" s="16">
        <v>246</v>
      </c>
      <c r="E24" s="17">
        <v>903</v>
      </c>
      <c r="F24" s="18">
        <f t="shared" si="0"/>
        <v>0.27242524916943522</v>
      </c>
      <c r="G24" s="14"/>
      <c r="H24" s="5">
        <v>0.54437869822485208</v>
      </c>
      <c r="I24" s="6">
        <v>0.36614173228346458</v>
      </c>
    </row>
    <row r="25" spans="1:9" x14ac:dyDescent="0.25">
      <c r="A25" s="11" t="s">
        <v>47</v>
      </c>
      <c r="B25" s="15" t="s">
        <v>48</v>
      </c>
      <c r="C25" s="16">
        <v>141</v>
      </c>
      <c r="D25" s="16">
        <v>73</v>
      </c>
      <c r="E25" s="17">
        <v>214</v>
      </c>
      <c r="F25" s="18">
        <f t="shared" si="0"/>
        <v>0.34112149532710279</v>
      </c>
      <c r="G25" s="14"/>
      <c r="H25" s="5">
        <v>0.60869565217391308</v>
      </c>
      <c r="I25" s="6">
        <v>0.34782608695652173</v>
      </c>
    </row>
    <row r="26" spans="1:9" ht="25.5" x14ac:dyDescent="0.25">
      <c r="A26" s="11" t="s">
        <v>49</v>
      </c>
      <c r="B26" s="15" t="s">
        <v>50</v>
      </c>
      <c r="C26" s="16">
        <v>475</v>
      </c>
      <c r="D26" s="16">
        <v>259</v>
      </c>
      <c r="E26" s="17">
        <v>734</v>
      </c>
      <c r="F26" s="18">
        <f t="shared" si="0"/>
        <v>0.35286103542234332</v>
      </c>
      <c r="G26" s="14"/>
      <c r="H26" s="5">
        <v>0.54594594594594592</v>
      </c>
      <c r="I26" s="6">
        <v>0.36501901140684412</v>
      </c>
    </row>
    <row r="27" spans="1:9" ht="38.25" x14ac:dyDescent="0.25">
      <c r="A27" s="11" t="s">
        <v>51</v>
      </c>
      <c r="B27" s="15" t="s">
        <v>52</v>
      </c>
      <c r="C27" s="16">
        <v>656</v>
      </c>
      <c r="D27" s="16">
        <v>390</v>
      </c>
      <c r="E27" s="17">
        <v>1046</v>
      </c>
      <c r="F27" s="18">
        <f t="shared" si="0"/>
        <v>0.37284894837476101</v>
      </c>
      <c r="G27" s="14"/>
      <c r="H27" s="5">
        <v>0.47520661157024796</v>
      </c>
      <c r="I27" s="6">
        <v>0.2890625</v>
      </c>
    </row>
    <row r="28" spans="1:9" ht="35.1" customHeight="1" x14ac:dyDescent="0.25">
      <c r="A28" s="11" t="s">
        <v>53</v>
      </c>
      <c r="B28" s="15" t="s">
        <v>54</v>
      </c>
      <c r="C28" s="16">
        <v>585</v>
      </c>
      <c r="D28" s="16">
        <v>275</v>
      </c>
      <c r="E28" s="17">
        <v>860</v>
      </c>
      <c r="F28" s="18">
        <f t="shared" si="0"/>
        <v>0.31976744186046513</v>
      </c>
      <c r="G28" s="14"/>
      <c r="H28" s="5">
        <v>0.39572192513368987</v>
      </c>
      <c r="I28" s="6">
        <v>0.27037037037037037</v>
      </c>
    </row>
    <row r="29" spans="1:9" x14ac:dyDescent="0.25">
      <c r="A29" s="11" t="s">
        <v>55</v>
      </c>
      <c r="B29" s="15" t="s">
        <v>56</v>
      </c>
      <c r="C29" s="16">
        <v>169</v>
      </c>
      <c r="D29" s="16">
        <v>96</v>
      </c>
      <c r="E29" s="17">
        <v>265</v>
      </c>
      <c r="F29" s="18">
        <f t="shared" si="0"/>
        <v>0.3622641509433962</v>
      </c>
      <c r="G29" s="14"/>
      <c r="H29" s="5">
        <v>0.5</v>
      </c>
      <c r="I29" s="6">
        <v>0.36170212765957449</v>
      </c>
    </row>
    <row r="30" spans="1:9" x14ac:dyDescent="0.25">
      <c r="A30" s="11" t="s">
        <v>57</v>
      </c>
      <c r="B30" s="15" t="s">
        <v>58</v>
      </c>
      <c r="C30" s="16">
        <v>786</v>
      </c>
      <c r="D30" s="16">
        <v>474</v>
      </c>
      <c r="E30" s="17">
        <v>1260</v>
      </c>
      <c r="F30" s="18">
        <f t="shared" si="0"/>
        <v>0.37619047619047619</v>
      </c>
      <c r="G30" s="14"/>
      <c r="H30" s="5">
        <v>0.19428571428571428</v>
      </c>
      <c r="I30" s="6">
        <v>6.1983471074380167E-2</v>
      </c>
    </row>
    <row r="31" spans="1:9" ht="25.5" x14ac:dyDescent="0.25">
      <c r="A31" s="11" t="s">
        <v>59</v>
      </c>
      <c r="B31" s="15" t="s">
        <v>60</v>
      </c>
      <c r="C31" s="16">
        <v>1152</v>
      </c>
      <c r="D31" s="16">
        <v>629</v>
      </c>
      <c r="E31" s="17">
        <v>1781</v>
      </c>
      <c r="F31" s="18">
        <f t="shared" si="0"/>
        <v>0.35317237507018528</v>
      </c>
      <c r="G31" s="14"/>
      <c r="H31" s="5">
        <v>0.3549222797927461</v>
      </c>
      <c r="I31" s="6">
        <v>0.16323296354992076</v>
      </c>
    </row>
    <row r="32" spans="1:9" x14ac:dyDescent="0.25">
      <c r="A32" s="11" t="s">
        <v>61</v>
      </c>
      <c r="B32" s="15" t="s">
        <v>62</v>
      </c>
      <c r="C32" s="16">
        <v>2378</v>
      </c>
      <c r="D32" s="16">
        <v>980</v>
      </c>
      <c r="E32" s="17">
        <v>3358</v>
      </c>
      <c r="F32" s="18">
        <f t="shared" si="0"/>
        <v>0.29184038117927336</v>
      </c>
      <c r="G32" s="14"/>
      <c r="H32" s="5">
        <v>0.31917475728155342</v>
      </c>
      <c r="I32" s="6">
        <v>0.1955193482688391</v>
      </c>
    </row>
    <row r="33" spans="1:9" x14ac:dyDescent="0.25">
      <c r="A33" s="11" t="s">
        <v>63</v>
      </c>
      <c r="B33" s="15" t="s">
        <v>64</v>
      </c>
      <c r="C33" s="16">
        <v>812</v>
      </c>
      <c r="D33" s="16">
        <v>501</v>
      </c>
      <c r="E33" s="17">
        <v>1313</v>
      </c>
      <c r="F33" s="18">
        <f t="shared" si="0"/>
        <v>0.38156892612338156</v>
      </c>
      <c r="G33" s="14"/>
      <c r="H33" s="5">
        <v>0.375</v>
      </c>
      <c r="I33" s="6">
        <v>0.16935483870967741</v>
      </c>
    </row>
    <row r="34" spans="1:9" x14ac:dyDescent="0.25">
      <c r="A34" s="11" t="s">
        <v>65</v>
      </c>
      <c r="B34" s="15" t="s">
        <v>66</v>
      </c>
      <c r="C34" s="16">
        <v>220</v>
      </c>
      <c r="D34" s="16">
        <v>168</v>
      </c>
      <c r="E34" s="17">
        <v>388</v>
      </c>
      <c r="F34" s="18">
        <f t="shared" si="0"/>
        <v>0.4329896907216495</v>
      </c>
      <c r="G34" s="14"/>
      <c r="H34" s="5">
        <v>0.25714285714285712</v>
      </c>
      <c r="I34" s="6">
        <v>0.11494252873563218</v>
      </c>
    </row>
    <row r="35" spans="1:9" x14ac:dyDescent="0.25">
      <c r="A35" s="11" t="s">
        <v>67</v>
      </c>
      <c r="B35" s="15" t="s">
        <v>68</v>
      </c>
      <c r="C35" s="16">
        <v>359</v>
      </c>
      <c r="D35" s="16">
        <v>253</v>
      </c>
      <c r="E35" s="17">
        <v>612</v>
      </c>
      <c r="F35" s="18">
        <f t="shared" si="0"/>
        <v>0.41339869281045749</v>
      </c>
      <c r="G35" s="14"/>
      <c r="H35" s="5">
        <v>0.248</v>
      </c>
      <c r="I35" s="6">
        <v>0.15384615384615385</v>
      </c>
    </row>
    <row r="36" spans="1:9" x14ac:dyDescent="0.25">
      <c r="A36" s="11" t="s">
        <v>69</v>
      </c>
      <c r="B36" s="15" t="s">
        <v>70</v>
      </c>
      <c r="C36" s="16">
        <v>668</v>
      </c>
      <c r="D36" s="16">
        <v>334</v>
      </c>
      <c r="E36" s="17">
        <v>1002</v>
      </c>
      <c r="F36" s="18">
        <f t="shared" si="0"/>
        <v>0.33333333333333331</v>
      </c>
      <c r="G36" s="14"/>
      <c r="H36" s="5">
        <v>0.48691099476439792</v>
      </c>
      <c r="I36" s="6">
        <v>0.24024024024024024</v>
      </c>
    </row>
    <row r="37" spans="1:9" x14ac:dyDescent="0.25">
      <c r="A37" s="11" t="s">
        <v>71</v>
      </c>
      <c r="B37" s="15" t="s">
        <v>72</v>
      </c>
      <c r="C37" s="16">
        <v>821</v>
      </c>
      <c r="D37" s="16">
        <v>385</v>
      </c>
      <c r="E37" s="17">
        <v>1206</v>
      </c>
      <c r="F37" s="18">
        <f t="shared" si="0"/>
        <v>0.31923714759535654</v>
      </c>
      <c r="G37" s="14"/>
      <c r="H37" s="5">
        <v>0.52631578947368418</v>
      </c>
      <c r="I37" s="6">
        <v>0.26992287917737789</v>
      </c>
    </row>
    <row r="38" spans="1:9" x14ac:dyDescent="0.25">
      <c r="A38" s="11" t="s">
        <v>73</v>
      </c>
      <c r="B38" s="15" t="s">
        <v>74</v>
      </c>
      <c r="C38" s="16">
        <v>564</v>
      </c>
      <c r="D38" s="16">
        <v>331</v>
      </c>
      <c r="E38" s="17">
        <v>895</v>
      </c>
      <c r="F38" s="18">
        <f t="shared" si="0"/>
        <v>0.36983240223463687</v>
      </c>
      <c r="G38" s="14"/>
      <c r="H38" s="5">
        <v>0.53801169590643272</v>
      </c>
      <c r="I38" s="6">
        <v>0.25766871165644173</v>
      </c>
    </row>
    <row r="39" spans="1:9" x14ac:dyDescent="0.25">
      <c r="A39" s="11" t="s">
        <v>75</v>
      </c>
      <c r="B39" s="15" t="s">
        <v>76</v>
      </c>
      <c r="C39" s="16">
        <v>111</v>
      </c>
      <c r="D39" s="16">
        <v>79</v>
      </c>
      <c r="E39" s="17">
        <v>190</v>
      </c>
      <c r="F39" s="18">
        <f t="shared" si="0"/>
        <v>0.41578947368421054</v>
      </c>
      <c r="G39" s="14"/>
      <c r="H39" s="5">
        <v>0.15384615384615385</v>
      </c>
      <c r="I39" s="6">
        <v>0.17105263157894737</v>
      </c>
    </row>
    <row r="40" spans="1:9" ht="25.5" x14ac:dyDescent="0.25">
      <c r="A40" s="11" t="s">
        <v>77</v>
      </c>
      <c r="B40" s="15" t="s">
        <v>78</v>
      </c>
      <c r="C40" s="16">
        <v>337</v>
      </c>
      <c r="D40" s="16">
        <v>174</v>
      </c>
      <c r="E40" s="17">
        <v>511</v>
      </c>
      <c r="F40" s="18">
        <f t="shared" si="0"/>
        <v>0.3405088062622309</v>
      </c>
      <c r="G40" s="14"/>
      <c r="H40" s="5">
        <v>0.46226415094339623</v>
      </c>
      <c r="I40" s="6">
        <v>0.19444444444444445</v>
      </c>
    </row>
    <row r="41" spans="1:9" ht="25.5" x14ac:dyDescent="0.25">
      <c r="A41" s="11" t="s">
        <v>79</v>
      </c>
      <c r="B41" s="15" t="s">
        <v>80</v>
      </c>
      <c r="C41" s="16">
        <v>262</v>
      </c>
      <c r="D41" s="16">
        <v>125</v>
      </c>
      <c r="E41" s="17">
        <v>387</v>
      </c>
      <c r="F41" s="18">
        <f t="shared" si="0"/>
        <v>0.32299741602067183</v>
      </c>
      <c r="G41" s="14"/>
      <c r="H41" s="5">
        <v>0.41304347826086957</v>
      </c>
      <c r="I41" s="6">
        <v>0.13709677419354838</v>
      </c>
    </row>
    <row r="42" spans="1:9" ht="25.5" x14ac:dyDescent="0.25">
      <c r="A42" s="11" t="s">
        <v>81</v>
      </c>
      <c r="B42" s="15" t="s">
        <v>82</v>
      </c>
      <c r="C42" s="16">
        <v>124</v>
      </c>
      <c r="D42" s="16">
        <v>64</v>
      </c>
      <c r="E42" s="17">
        <v>188</v>
      </c>
      <c r="F42" s="18">
        <f t="shared" si="0"/>
        <v>0.34042553191489361</v>
      </c>
      <c r="G42" s="14"/>
      <c r="H42" s="5">
        <v>0.35897435897435898</v>
      </c>
      <c r="I42" s="6">
        <v>0.25</v>
      </c>
    </row>
    <row r="43" spans="1:9" x14ac:dyDescent="0.25">
      <c r="A43" s="11" t="s">
        <v>83</v>
      </c>
      <c r="B43" s="15" t="s">
        <v>84</v>
      </c>
      <c r="C43" s="16">
        <v>1583</v>
      </c>
      <c r="D43" s="16">
        <v>797</v>
      </c>
      <c r="E43" s="17">
        <v>2380</v>
      </c>
      <c r="F43" s="18">
        <f t="shared" si="0"/>
        <v>0.33487394957983191</v>
      </c>
      <c r="G43" s="14"/>
      <c r="H43" s="5">
        <v>0.20408163265306123</v>
      </c>
      <c r="I43" s="6">
        <v>9.8859315589353611E-2</v>
      </c>
    </row>
    <row r="44" spans="1:9" ht="25.5" x14ac:dyDescent="0.25">
      <c r="A44" s="11" t="s">
        <v>85</v>
      </c>
      <c r="B44" s="15" t="s">
        <v>86</v>
      </c>
      <c r="C44" s="16">
        <v>1182</v>
      </c>
      <c r="D44" s="16">
        <v>556</v>
      </c>
      <c r="E44" s="17">
        <v>1738</v>
      </c>
      <c r="F44" s="18">
        <f t="shared" si="0"/>
        <v>0.31990794016110474</v>
      </c>
      <c r="G44" s="14"/>
      <c r="H44" s="5">
        <v>0.19675925925925927</v>
      </c>
      <c r="I44" s="6">
        <v>0.10752688172043011</v>
      </c>
    </row>
    <row r="45" spans="1:9" x14ac:dyDescent="0.25">
      <c r="A45" s="11" t="s">
        <v>87</v>
      </c>
      <c r="B45" s="15" t="s">
        <v>88</v>
      </c>
      <c r="C45" s="16">
        <v>692</v>
      </c>
      <c r="D45" s="16">
        <v>381</v>
      </c>
      <c r="E45" s="17">
        <v>1073</v>
      </c>
      <c r="F45" s="18">
        <f t="shared" si="0"/>
        <v>0.35507921714818269</v>
      </c>
      <c r="G45" s="14"/>
      <c r="H45" s="5">
        <v>0.37142857142857144</v>
      </c>
      <c r="I45" s="6">
        <v>0.2345360824742268</v>
      </c>
    </row>
    <row r="46" spans="1:9" ht="25.5" x14ac:dyDescent="0.25">
      <c r="A46" s="11" t="s">
        <v>89</v>
      </c>
      <c r="B46" s="15" t="s">
        <v>90</v>
      </c>
      <c r="C46" s="16">
        <v>1083</v>
      </c>
      <c r="D46" s="16">
        <v>586</v>
      </c>
      <c r="E46" s="17">
        <v>1669</v>
      </c>
      <c r="F46" s="18">
        <f t="shared" si="0"/>
        <v>0.35110844817255843</v>
      </c>
      <c r="G46" s="14"/>
      <c r="H46" s="5">
        <v>0.21867321867321868</v>
      </c>
      <c r="I46" s="6">
        <v>0.11498257839721254</v>
      </c>
    </row>
    <row r="47" spans="1:9" x14ac:dyDescent="0.25">
      <c r="A47" s="11" t="s">
        <v>91</v>
      </c>
      <c r="B47" s="15" t="s">
        <v>92</v>
      </c>
      <c r="C47" s="16">
        <v>760</v>
      </c>
      <c r="D47" s="16">
        <v>288</v>
      </c>
      <c r="E47" s="17">
        <v>1048</v>
      </c>
      <c r="F47" s="18">
        <f t="shared" si="0"/>
        <v>0.27480916030534353</v>
      </c>
      <c r="G47" s="14"/>
      <c r="H47" s="5">
        <v>0.54618473895582331</v>
      </c>
      <c r="I47" s="6">
        <v>0.28771929824561404</v>
      </c>
    </row>
    <row r="48" spans="1:9" x14ac:dyDescent="0.25">
      <c r="A48" s="11" t="s">
        <v>93</v>
      </c>
      <c r="B48" s="15" t="s">
        <v>94</v>
      </c>
      <c r="C48" s="16">
        <v>753</v>
      </c>
      <c r="D48" s="16">
        <v>292</v>
      </c>
      <c r="E48" s="17">
        <v>1045</v>
      </c>
      <c r="F48" s="18">
        <f t="shared" si="0"/>
        <v>0.27942583732057419</v>
      </c>
      <c r="G48" s="14"/>
      <c r="H48" s="5">
        <v>0.58565737051792832</v>
      </c>
      <c r="I48" s="6">
        <v>0.40636042402826855</v>
      </c>
    </row>
    <row r="49" spans="1:9" x14ac:dyDescent="0.25">
      <c r="A49" s="11" t="s">
        <v>95</v>
      </c>
      <c r="B49" s="15" t="s">
        <v>96</v>
      </c>
      <c r="C49" s="16">
        <v>532</v>
      </c>
      <c r="D49" s="16">
        <v>194</v>
      </c>
      <c r="E49" s="17">
        <v>726</v>
      </c>
      <c r="F49" s="18">
        <f t="shared" si="0"/>
        <v>0.26721763085399447</v>
      </c>
      <c r="G49" s="14"/>
      <c r="H49" s="5">
        <v>0.57352941176470584</v>
      </c>
      <c r="I49" s="6">
        <v>0.28645833333333331</v>
      </c>
    </row>
    <row r="50" spans="1:9" x14ac:dyDescent="0.25">
      <c r="A50" s="11" t="s">
        <v>97</v>
      </c>
      <c r="B50" s="15" t="s">
        <v>98</v>
      </c>
      <c r="C50" s="16">
        <v>510</v>
      </c>
      <c r="D50" s="16">
        <v>194</v>
      </c>
      <c r="E50" s="17">
        <v>704</v>
      </c>
      <c r="F50" s="18">
        <f t="shared" si="0"/>
        <v>0.27556818181818182</v>
      </c>
      <c r="G50" s="14"/>
      <c r="H50" s="5">
        <v>0.47101449275362317</v>
      </c>
      <c r="I50" s="6">
        <v>0.31606217616580312</v>
      </c>
    </row>
    <row r="51" spans="1:9" x14ac:dyDescent="0.25">
      <c r="A51" s="11" t="s">
        <v>99</v>
      </c>
      <c r="B51" s="15" t="s">
        <v>100</v>
      </c>
      <c r="C51" s="16">
        <v>329</v>
      </c>
      <c r="D51" s="16">
        <v>154</v>
      </c>
      <c r="E51" s="17">
        <v>483</v>
      </c>
      <c r="F51" s="18">
        <f t="shared" si="0"/>
        <v>0.3188405797101449</v>
      </c>
      <c r="G51" s="14"/>
      <c r="H51" s="5">
        <v>0.50877192982456143</v>
      </c>
      <c r="I51" s="6">
        <v>0.2857142857142857</v>
      </c>
    </row>
    <row r="52" spans="1:9" x14ac:dyDescent="0.25">
      <c r="A52" s="11" t="s">
        <v>101</v>
      </c>
      <c r="B52" s="15" t="s">
        <v>102</v>
      </c>
      <c r="C52" s="16">
        <v>280</v>
      </c>
      <c r="D52" s="16">
        <v>118</v>
      </c>
      <c r="E52" s="17">
        <v>398</v>
      </c>
      <c r="F52" s="18">
        <f t="shared" si="0"/>
        <v>0.29648241206030151</v>
      </c>
      <c r="G52" s="14"/>
      <c r="H52" s="5">
        <v>0.53846153846153844</v>
      </c>
      <c r="I52" s="6">
        <v>0.34482758620689657</v>
      </c>
    </row>
    <row r="53" spans="1:9" x14ac:dyDescent="0.25">
      <c r="A53" s="11" t="s">
        <v>103</v>
      </c>
      <c r="B53" s="15" t="s">
        <v>104</v>
      </c>
      <c r="C53" s="16">
        <v>518</v>
      </c>
      <c r="D53" s="16">
        <v>175</v>
      </c>
      <c r="E53" s="17">
        <v>693</v>
      </c>
      <c r="F53" s="18">
        <f t="shared" si="0"/>
        <v>0.25252525252525254</v>
      </c>
      <c r="G53" s="14"/>
      <c r="H53" s="5">
        <v>0.54400000000000004</v>
      </c>
      <c r="I53" s="6">
        <v>0.42528735632183906</v>
      </c>
    </row>
    <row r="54" spans="1:9" x14ac:dyDescent="0.25">
      <c r="A54" s="11" t="s">
        <v>105</v>
      </c>
      <c r="B54" s="15" t="s">
        <v>106</v>
      </c>
      <c r="C54" s="16">
        <v>607</v>
      </c>
      <c r="D54" s="16">
        <v>169</v>
      </c>
      <c r="E54" s="17">
        <v>776</v>
      </c>
      <c r="F54" s="18">
        <f t="shared" si="0"/>
        <v>0.21778350515463918</v>
      </c>
      <c r="G54" s="14"/>
      <c r="H54" s="5">
        <v>0.52898550724637683</v>
      </c>
      <c r="I54" s="6">
        <v>0.43786982248520712</v>
      </c>
    </row>
    <row r="55" spans="1:9" ht="25.5" x14ac:dyDescent="0.25">
      <c r="A55" s="11" t="s">
        <v>107</v>
      </c>
      <c r="B55" s="15" t="s">
        <v>108</v>
      </c>
      <c r="C55" s="16">
        <v>72</v>
      </c>
      <c r="D55" s="16">
        <v>26</v>
      </c>
      <c r="E55" s="17">
        <v>98</v>
      </c>
      <c r="F55" s="18">
        <f t="shared" si="0"/>
        <v>0.26530612244897961</v>
      </c>
      <c r="G55" s="14"/>
      <c r="H55" s="5">
        <v>0.29629629629629628</v>
      </c>
      <c r="I55" s="6">
        <v>0.125</v>
      </c>
    </row>
    <row r="56" spans="1:9" x14ac:dyDescent="0.25">
      <c r="A56" s="11" t="s">
        <v>109</v>
      </c>
      <c r="B56" s="15" t="s">
        <v>110</v>
      </c>
      <c r="C56" s="16">
        <v>28</v>
      </c>
      <c r="D56" s="16">
        <v>18</v>
      </c>
      <c r="E56" s="17">
        <v>46</v>
      </c>
      <c r="F56" s="18">
        <f t="shared" si="0"/>
        <v>0.39130434782608697</v>
      </c>
      <c r="G56" s="14"/>
      <c r="H56" s="5">
        <v>0.25</v>
      </c>
      <c r="I56" s="6">
        <v>0.25</v>
      </c>
    </row>
    <row r="57" spans="1:9" ht="30.95" customHeight="1" x14ac:dyDescent="0.25">
      <c r="A57" s="11" t="s">
        <v>111</v>
      </c>
      <c r="B57" s="15" t="s">
        <v>112</v>
      </c>
      <c r="C57" s="16">
        <v>664</v>
      </c>
      <c r="D57" s="16">
        <v>178</v>
      </c>
      <c r="E57" s="17">
        <v>842</v>
      </c>
      <c r="F57" s="18">
        <f t="shared" si="0"/>
        <v>0.21140142517814728</v>
      </c>
      <c r="G57" s="14"/>
      <c r="H57" s="5">
        <v>0.34782608695652173</v>
      </c>
      <c r="I57" s="6">
        <v>0.22093023255813954</v>
      </c>
    </row>
    <row r="58" spans="1:9" x14ac:dyDescent="0.25">
      <c r="A58" s="11" t="s">
        <v>113</v>
      </c>
      <c r="B58" s="15" t="s">
        <v>114</v>
      </c>
      <c r="C58" s="16">
        <v>18</v>
      </c>
      <c r="D58" s="16">
        <v>14</v>
      </c>
      <c r="E58" s="17">
        <v>32</v>
      </c>
      <c r="F58" s="18">
        <f t="shared" si="0"/>
        <v>0.4375</v>
      </c>
      <c r="G58" s="14"/>
      <c r="H58" s="5">
        <v>0.5</v>
      </c>
      <c r="I58" s="6">
        <v>0.35714285714285715</v>
      </c>
    </row>
    <row r="59" spans="1:9" x14ac:dyDescent="0.25">
      <c r="A59" s="11" t="s">
        <v>115</v>
      </c>
      <c r="B59" s="15" t="s">
        <v>116</v>
      </c>
      <c r="C59" s="16">
        <v>4</v>
      </c>
      <c r="D59" s="16">
        <v>14</v>
      </c>
      <c r="E59" s="17">
        <v>18</v>
      </c>
      <c r="F59" s="18">
        <f t="shared" si="0"/>
        <v>0.77777777777777779</v>
      </c>
      <c r="G59" s="14"/>
      <c r="H59" s="5">
        <v>0</v>
      </c>
      <c r="I59" s="6">
        <v>0.21428571428571427</v>
      </c>
    </row>
    <row r="60" spans="1:9" ht="25.5" x14ac:dyDescent="0.25">
      <c r="A60" s="11" t="s">
        <v>117</v>
      </c>
      <c r="B60" s="15" t="s">
        <v>118</v>
      </c>
      <c r="C60" s="16">
        <v>313</v>
      </c>
      <c r="D60" s="16">
        <v>105</v>
      </c>
      <c r="E60" s="17">
        <v>418</v>
      </c>
      <c r="F60" s="18">
        <f t="shared" si="0"/>
        <v>0.25119617224880381</v>
      </c>
      <c r="G60" s="14"/>
      <c r="H60" s="5">
        <v>0.5494505494505495</v>
      </c>
      <c r="I60" s="6">
        <v>0.39047619047619048</v>
      </c>
    </row>
    <row r="61" spans="1:9" ht="25.5" x14ac:dyDescent="0.25">
      <c r="A61" s="11" t="s">
        <v>119</v>
      </c>
      <c r="B61" s="15" t="s">
        <v>120</v>
      </c>
      <c r="C61" s="16">
        <v>372</v>
      </c>
      <c r="D61" s="16">
        <v>179</v>
      </c>
      <c r="E61" s="17">
        <v>551</v>
      </c>
      <c r="F61" s="18">
        <f t="shared" si="0"/>
        <v>0.32486388384754988</v>
      </c>
      <c r="G61" s="14"/>
      <c r="H61" s="5">
        <v>0.58947368421052626</v>
      </c>
      <c r="I61" s="6">
        <v>0.43093922651933703</v>
      </c>
    </row>
    <row r="62" spans="1:9" x14ac:dyDescent="0.25">
      <c r="A62" s="11" t="s">
        <v>121</v>
      </c>
      <c r="B62" s="15" t="s">
        <v>122</v>
      </c>
      <c r="C62" s="16">
        <v>284</v>
      </c>
      <c r="D62" s="16">
        <v>97</v>
      </c>
      <c r="E62" s="17">
        <v>381</v>
      </c>
      <c r="F62" s="18">
        <f t="shared" si="0"/>
        <v>0.25459317585301838</v>
      </c>
      <c r="G62" s="14"/>
      <c r="H62" s="5">
        <v>0.67088607594936711</v>
      </c>
      <c r="I62" s="6">
        <v>0.42553191489361702</v>
      </c>
    </row>
    <row r="63" spans="1:9" x14ac:dyDescent="0.25">
      <c r="A63" s="11" t="s">
        <v>123</v>
      </c>
      <c r="B63" s="15" t="s">
        <v>124</v>
      </c>
      <c r="C63" s="16">
        <v>2</v>
      </c>
      <c r="D63" s="16"/>
      <c r="E63" s="17">
        <v>2</v>
      </c>
      <c r="F63" s="18">
        <f t="shared" si="0"/>
        <v>0</v>
      </c>
      <c r="G63" s="14"/>
      <c r="H63" s="19"/>
      <c r="I63" s="7"/>
    </row>
    <row r="64" spans="1:9" x14ac:dyDescent="0.25">
      <c r="A64" s="11" t="s">
        <v>125</v>
      </c>
      <c r="B64" s="15" t="s">
        <v>126</v>
      </c>
      <c r="C64" s="16">
        <v>2</v>
      </c>
      <c r="D64" s="16">
        <v>1</v>
      </c>
      <c r="E64" s="17">
        <v>3</v>
      </c>
      <c r="F64" s="18">
        <f t="shared" si="0"/>
        <v>0.33333333333333331</v>
      </c>
      <c r="G64" s="14"/>
      <c r="H64" s="8"/>
      <c r="I64" s="7"/>
    </row>
    <row r="65" spans="1:9" x14ac:dyDescent="0.25">
      <c r="A65" s="11" t="s">
        <v>127</v>
      </c>
      <c r="B65" s="15" t="s">
        <v>128</v>
      </c>
      <c r="C65" s="16">
        <v>1</v>
      </c>
      <c r="D65" s="16"/>
      <c r="E65" s="17">
        <v>1</v>
      </c>
      <c r="F65" s="18">
        <f t="shared" si="0"/>
        <v>0</v>
      </c>
      <c r="G65" s="14"/>
      <c r="H65" s="9"/>
      <c r="I65" s="20"/>
    </row>
    <row r="66" spans="1:9" x14ac:dyDescent="0.25">
      <c r="A66" s="21" t="s">
        <v>129</v>
      </c>
      <c r="B66" s="21"/>
      <c r="C66" s="21">
        <v>32854</v>
      </c>
      <c r="D66" s="21">
        <v>15127</v>
      </c>
      <c r="E66" s="21">
        <v>47981</v>
      </c>
      <c r="F66" s="22">
        <f t="shared" si="0"/>
        <v>0.31527062795689959</v>
      </c>
      <c r="G66" s="14"/>
      <c r="H66" s="14"/>
      <c r="I66" s="14"/>
    </row>
    <row r="67" spans="1:9" x14ac:dyDescent="0.25">
      <c r="A67" s="14"/>
      <c r="B67" s="23" t="s">
        <v>134</v>
      </c>
      <c r="C67" s="14"/>
      <c r="D67" s="14">
        <f>D66+2000</f>
        <v>17127</v>
      </c>
      <c r="E67" s="14"/>
      <c r="F67" s="24">
        <f>D67/E66</f>
        <v>0.35695379421020823</v>
      </c>
      <c r="G67" s="14"/>
      <c r="H67" s="14"/>
      <c r="I67" s="14"/>
    </row>
    <row r="68" spans="1:9" x14ac:dyDescent="0.25">
      <c r="A68" s="25"/>
      <c r="B68" s="25"/>
      <c r="C68" s="25"/>
      <c r="D68" s="25"/>
      <c r="E68" s="25"/>
      <c r="F68" s="26"/>
      <c r="G68" s="14"/>
      <c r="H68" s="14"/>
      <c r="I68" s="14"/>
    </row>
    <row r="69" spans="1:9" x14ac:dyDescent="0.25">
      <c r="A69" s="27" t="s">
        <v>130</v>
      </c>
      <c r="B69" s="27"/>
      <c r="C69" s="14"/>
      <c r="D69" s="14"/>
      <c r="E69" s="14" t="s">
        <v>131</v>
      </c>
      <c r="F69" s="28">
        <f>MIN(F6:F62)</f>
        <v>0.21140142517814728</v>
      </c>
      <c r="G69" s="14"/>
      <c r="H69" s="14"/>
      <c r="I69" s="14"/>
    </row>
    <row r="70" spans="1:9" x14ac:dyDescent="0.25">
      <c r="A70" s="29" t="s">
        <v>132</v>
      </c>
      <c r="B70" s="29"/>
      <c r="C70" s="14"/>
      <c r="D70" s="14"/>
      <c r="E70" s="14" t="s">
        <v>135</v>
      </c>
      <c r="F70" s="28">
        <f>MAX(F6:F58)</f>
        <v>0.4375</v>
      </c>
      <c r="G70" s="14"/>
      <c r="H70" s="14"/>
      <c r="I70" s="14"/>
    </row>
    <row r="72" spans="1:9" x14ac:dyDescent="0.25">
      <c r="A72" s="4" t="s">
        <v>133</v>
      </c>
      <c r="B72" s="4"/>
    </row>
  </sheetData>
  <conditionalFormatting sqref="F6:F65 F67">
    <cfRule type="cellIs" dxfId="13" priority="4" operator="greaterThan">
      <formula>$F$66</formula>
    </cfRule>
    <cfRule type="cellIs" dxfId="12" priority="5" operator="lessThan">
      <formula>$F$66</formula>
    </cfRule>
  </conditionalFormatting>
  <conditionalFormatting sqref="H6:H9">
    <cfRule type="expression" dxfId="11" priority="1">
      <formula>$B6=#REF!</formula>
    </cfRule>
  </conditionalFormatting>
  <conditionalFormatting sqref="H10:H11">
    <cfRule type="expression" dxfId="10" priority="16">
      <formula>$B11=#REF!</formula>
    </cfRule>
  </conditionalFormatting>
  <conditionalFormatting sqref="H33:H35">
    <cfRule type="expression" dxfId="9" priority="17">
      <formula>$B49=#REF!</formula>
    </cfRule>
  </conditionalFormatting>
  <conditionalFormatting sqref="H30:H32 H64:H65 H60:H62">
    <cfRule type="expression" dxfId="8" priority="18">
      <formula>$B45=#REF!</formula>
    </cfRule>
  </conditionalFormatting>
  <conditionalFormatting sqref="H47:H52">
    <cfRule type="expression" dxfId="7" priority="21">
      <formula>$B67=#REF!</formula>
    </cfRule>
  </conditionalFormatting>
  <conditionalFormatting sqref="H43:H46">
    <cfRule type="expression" dxfId="6" priority="22">
      <formula>$B62=#REF!</formula>
    </cfRule>
  </conditionalFormatting>
  <conditionalFormatting sqref="H39:H42">
    <cfRule type="expression" dxfId="5" priority="23">
      <formula>$B57=#REF!</formula>
    </cfRule>
  </conditionalFormatting>
  <conditionalFormatting sqref="H36:H38">
    <cfRule type="expression" dxfId="4" priority="24">
      <formula>$B53=#REF!</formula>
    </cfRule>
  </conditionalFormatting>
  <conditionalFormatting sqref="H58:H59">
    <cfRule type="expression" dxfId="3" priority="25">
      <formula>$B41=#REF!</formula>
    </cfRule>
  </conditionalFormatting>
  <conditionalFormatting sqref="H53:H57">
    <cfRule type="expression" dxfId="2" priority="26">
      <formula>$B35=#REF!</formula>
    </cfRule>
  </conditionalFormatting>
  <conditionalFormatting sqref="H21:H29">
    <cfRule type="expression" dxfId="1" priority="27">
      <formula>$B25=#REF!</formula>
    </cfRule>
  </conditionalFormatting>
  <conditionalFormatting sqref="H12:H20">
    <cfRule type="expression" dxfId="0" priority="28">
      <formula>$B15=#REF!</formula>
    </cfRule>
  </conditionalFormatting>
  <hyperlinks>
    <hyperlink ref="A72" r:id="rId1"/>
  </hyperlinks>
  <pageMargins left="0.43333333333333302" right="0.43333333333333302" top="0.47222222222222199" bottom="0.47222222222222199" header="0.51180555555555496" footer="0.51180555555555496"/>
  <pageSetup paperSize="9" scale="70" firstPageNumber="0" fitToHeight="0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Total sections</vt:lpstr>
      <vt:lpstr>'Total sections'!Impression_des_titres</vt:lpstr>
      <vt:lpstr>'Total sections'!Print_Titles_0</vt:lpstr>
      <vt:lpstr>'Total sections'!Print_Titles_0_0</vt:lpstr>
      <vt:lpstr>'Total sections'!Print_Titles_0_0_0</vt:lpstr>
      <vt:lpstr>'Total sections'!Print_Titles_0_0_0_0</vt:lpstr>
      <vt:lpstr>'Total sections'!Print_Titles_0_0_0_0_0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Administration centrale</cp:lastModifiedBy>
  <dcterms:created xsi:type="dcterms:W3CDTF">2022-02-07T16:38:46Z</dcterms:created>
  <dcterms:modified xsi:type="dcterms:W3CDTF">2022-02-07T17:49:41Z</dcterms:modified>
</cp:coreProperties>
</file>